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Jayden\Desktop\"/>
    </mc:Choice>
  </mc:AlternateContent>
  <xr:revisionPtr revIDLastSave="0" documentId="13_ncr:1_{E17E0516-89F1-4D1F-9EDE-1EF076C54441}" xr6:coauthVersionLast="47" xr6:coauthVersionMax="47" xr10:uidLastSave="{00000000-0000-0000-0000-000000000000}"/>
  <bookViews>
    <workbookView xWindow="28680" yWindow="-8835" windowWidth="51840" windowHeight="21120" tabRatio="662" activeTab="2" xr2:uid="{59C70D25-9BAF-4A98-944C-A720DF3F4825}"/>
  </bookViews>
  <sheets>
    <sheet name="COVER" sheetId="16" r:id="rId1"/>
    <sheet name="DEALER PROGRAM" sheetId="13" r:id="rId2"/>
    <sheet name="ALL SKUS" sheetId="15" r:id="rId3"/>
    <sheet name="Bigfoot 3" sheetId="4" r:id="rId4"/>
    <sheet name="Beacon 2" sheetId="5" r:id="rId5"/>
    <sheet name="Liberty 3" sheetId="6" r:id="rId6"/>
    <sheet name="Megavox 2" sheetId="9" r:id="rId7"/>
    <sheet name="Go Getter 2" sheetId="8" r:id="rId8"/>
    <sheet name="Mini BT" sheetId="10" r:id="rId9"/>
    <sheet name="Specialty" sheetId="11" r:id="rId10"/>
    <sheet name="PRODUCT KEY" sheetId="3" r:id="rId11"/>
  </sheets>
  <definedNames>
    <definedName name="_xlnm._FilterDatabase" localSheetId="2" hidden="1">'ALL SKUS'!$A$1:$J$481</definedName>
    <definedName name="_xlnm._FilterDatabase" localSheetId="10" hidden="1">'PRODUCT KEY'!$A$1:$K$41</definedName>
    <definedName name="_xlnm.Print_Area" localSheetId="0">COVER!$A$1:$V$55</definedName>
    <definedName name="_xlnm.Print_Area" localSheetId="1">'DEALER PROGRAM'!$A$1:$D$18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3" l="1"/>
  <c r="A5" i="13" s="1"/>
  <c r="A6" i="13" s="1"/>
  <c r="A7" i="13" s="1"/>
  <c r="A8" i="13" s="1"/>
  <c r="A9" i="13" s="1"/>
  <c r="A10" i="13" s="1"/>
  <c r="A11" i="13" s="1"/>
  <c r="A12" i="13" s="1"/>
  <c r="A13" i="13" s="1"/>
  <c r="A14" i="13" s="1"/>
  <c r="A15" i="13" s="1"/>
  <c r="A16" i="13" s="1"/>
  <c r="A17" i="13" s="1"/>
</calcChain>
</file>

<file path=xl/sharedStrings.xml><?xml version="1.0" encoding="utf-8"?>
<sst xmlns="http://schemas.openxmlformats.org/spreadsheetml/2006/main" count="4439" uniqueCount="1232">
  <si>
    <t xml:space="preserve">CONFIDENTIAL 08/01/2025 RELEASE
2025 AUTHORIZED DEALER PRICE BOOK NET TERMS P
</t>
  </si>
  <si>
    <r>
      <t xml:space="preserve">CONTACT US
Office hours: Monday - Friday 7:00am - 4:00pm PST 800.262.4671 x1  |  760.827.7100  |  email: </t>
    </r>
    <r>
      <rPr>
        <u/>
        <sz val="28"/>
        <color theme="1"/>
        <rFont val="Aptos"/>
        <family val="2"/>
      </rPr>
      <t xml:space="preserve">sales@anchoraudio.com
</t>
    </r>
    <r>
      <rPr>
        <sz val="28"/>
        <color theme="1"/>
        <rFont val="Aptos"/>
        <family val="2"/>
      </rPr>
      <t xml:space="preserve">Located in Carlsbad, CA 92008
Click </t>
    </r>
    <r>
      <rPr>
        <u/>
        <sz val="28"/>
        <color theme="1"/>
        <rFont val="Aptos"/>
        <family val="2"/>
      </rPr>
      <t>here</t>
    </r>
    <r>
      <rPr>
        <sz val="28"/>
        <color theme="1"/>
        <rFont val="Aptos"/>
        <family val="2"/>
      </rPr>
      <t xml:space="preserve"> to get in touch with a member of our Sales Team.
For product or service related questions please contact our Service Team or use our </t>
    </r>
    <r>
      <rPr>
        <u/>
        <sz val="28"/>
        <color theme="1"/>
        <rFont val="Aptos"/>
        <family val="2"/>
      </rPr>
      <t xml:space="preserve">Technical Support form.
</t>
    </r>
    <r>
      <rPr>
        <sz val="28"/>
        <color theme="1"/>
        <rFont val="Aptos"/>
        <family val="2"/>
      </rPr>
      <t xml:space="preserve">800.262.4671 x2
</t>
    </r>
    <r>
      <rPr>
        <u/>
        <sz val="28"/>
        <color theme="1"/>
        <rFont val="Aptos"/>
        <family val="2"/>
      </rPr>
      <t>techsupport@anchoraudio.com</t>
    </r>
  </si>
  <si>
    <t xml:space="preserve">Confidential 2025 Authorized Dealer Program </t>
  </si>
  <si>
    <t>Item</t>
  </si>
  <si>
    <t xml:space="preserve"> Program element</t>
  </si>
  <si>
    <t xml:space="preserve"> Reference</t>
  </si>
  <si>
    <t xml:space="preserve"> Description</t>
  </si>
  <si>
    <t>Dealer Agreement</t>
  </si>
  <si>
    <t>Active Dealer Network</t>
  </si>
  <si>
    <t xml:space="preserve">Dealer agreement required to appoint customers' account as active in network and document policies. Agreements renew in a 2 year cycle </t>
  </si>
  <si>
    <t>Volume and Agreement</t>
  </si>
  <si>
    <t>Annual Purchase Volume Requirement (per location)</t>
  </si>
  <si>
    <t xml:space="preserve">Eligible Sales Channels </t>
  </si>
  <si>
    <t>All</t>
  </si>
  <si>
    <t>Some Sales Channels may not qualify for program. Support provided for account status and qualification</t>
  </si>
  <si>
    <t>Product Line ID</t>
  </si>
  <si>
    <t>Systems</t>
  </si>
  <si>
    <t>Dealer Product Catalog included all PA products with 6 digit SKUs used to determine wireless mic combinations and product technology configurations including AIRFLEX, AIR, COMP, etc. New Liberty 3 Basic, Link, Hub, Hub Connect models with new Series 3 mics are now included</t>
  </si>
  <si>
    <t>Pricing</t>
  </si>
  <si>
    <t>Price Lists</t>
  </si>
  <si>
    <t>Dealer Network price books published for both Net Terms or Credit Card account payment type. These are available in XLS and pdf file formats. Separately we release MSRP Only and Service Part only versions.</t>
  </si>
  <si>
    <t xml:space="preserve">Pricing, payment terms </t>
  </si>
  <si>
    <t>Dealer Network Pricing</t>
  </si>
  <si>
    <t xml:space="preserve">Dealer Network qualification and minimum purchase level volume required. Payment terms N30, requires credit approval. No discount terms available. </t>
  </si>
  <si>
    <t>Stocking Discounts</t>
  </si>
  <si>
    <t>Yes</t>
  </si>
  <si>
    <t>Available on Stocking orders of standard items, over $10,000, contact Regional Sales &amp; Service Representative for details</t>
  </si>
  <si>
    <t xml:space="preserve">Dealer Demo Program </t>
  </si>
  <si>
    <t>Additional 10%</t>
  </si>
  <si>
    <t>Dealer Demo Product Program Discount logs serial numbers for gear assigned to in-field/in-store demonstrations, keys to success!</t>
  </si>
  <si>
    <t>Product Trial Program</t>
  </si>
  <si>
    <t>Product Trial Program: "Try it - You'll like it!" Dealer program applied to End Users on 30 Day time period, proven successful with high close rate</t>
  </si>
  <si>
    <t>Opportunity Bid Registration Program</t>
  </si>
  <si>
    <t>Additonal 3%</t>
  </si>
  <si>
    <t xml:space="preserve">Dealer Discount benefit for eligible deals, bid registrations &gt;$2K, logs qualified, eligible and approved registration forms </t>
  </si>
  <si>
    <t>Warranty Plus Upgrade Program</t>
  </si>
  <si>
    <t>Dealer program supports sales of new gear at accomodation prices to end users with out-of-warranty gear. Lower cost UPGRADE prices provide viable options to solve out of warranty dead-ends, or system changes for wireless technology upgrades. (Out of warranty Product Serial Number required on application form required submitted for Warranty Plus approval)</t>
  </si>
  <si>
    <t>Expand Your Anchor Program</t>
  </si>
  <si>
    <t>Additional 5%</t>
  </si>
  <si>
    <t>Empowers Dealers to close sales of additional Anchor Audio gear by adding and or expanding a system sold in the prior 24 months at lower cost. Previous sale invoice reference or product serial number data required on form to be submitted for "Expand Your Anchor Program" approval</t>
  </si>
  <si>
    <t>Freight</t>
  </si>
  <si>
    <t>Fed-Ex</t>
  </si>
  <si>
    <t xml:space="preserve">Fed-Ex freight estimates can be provided as part of the quote process. Orders can be drop shipped at no additonal fee when entire order destined to one business address. We cannot support shipping orders using dealers' freight account. </t>
  </si>
  <si>
    <t>Free freight</t>
  </si>
  <si>
    <t>Orders totaling $7500 or higher shipping to a single location in the US lower 48 states qualify for Free FedEx Ground Freight (APO/FPO addresses excluded)</t>
  </si>
  <si>
    <t xml:space="preserve">Minimum order </t>
  </si>
  <si>
    <t>$15 fee</t>
  </si>
  <si>
    <t>Orders less than $400 are subject to a $15 minimum order processing fee. Exceptions for your convenience are: Wireless mic WH-LINK (or) WB-LINK &amp; Mic element *-LINK</t>
  </si>
  <si>
    <t xml:space="preserve"> </t>
  </si>
  <si>
    <t>* Program eligibility subject to account qualification and volume requirements. Program available to qualified active, authorized network dealers in good standing. Prices subject to change without notice. Please refer to Anchor Audio Dealer Agreement for complete details. Excludes accounts on non-standard programs and international customers. All products and marketing materials are subject to availability. Anchor Audio reserves the right to change product, pricing, program , or delivery without notice. Confidential Dealer Network Price List details provided on adjacent workbook tabs.</t>
  </si>
  <si>
    <t>©2022, 2023, 2024, 2025 Anchor Audio, Inc. All rights reserved</t>
  </si>
  <si>
    <t>PRODUCT LINE (Step 1)</t>
  </si>
  <si>
    <t>SPEAKER COUNT 
(Step 2)</t>
  </si>
  <si>
    <t>WIRELESS MIC COUNT 
(Step 3)</t>
  </si>
  <si>
    <t>SPEAKER STAND COUNT 
(Step 4)</t>
  </si>
  <si>
    <t>SKU</t>
  </si>
  <si>
    <t>Model</t>
  </si>
  <si>
    <t>Product Description</t>
  </si>
  <si>
    <t>Dealer invoice cost, Net Terms P</t>
  </si>
  <si>
    <t>MAP</t>
  </si>
  <si>
    <t>MSRP</t>
  </si>
  <si>
    <t>BIGFOOT 3</t>
  </si>
  <si>
    <t>NA</t>
  </si>
  <si>
    <t>Bigfoot 3 Hub Connect 4</t>
  </si>
  <si>
    <t>Bigfoot 3 Pair, AnchorFLEX and AnchorLINK, and four wireless belt pack transmitters with collar microphones.
Models Included: BIG3TU4, BIG3T, QTY. 4 WB-LINK + QTY. 4 CM-LINK</t>
  </si>
  <si>
    <t>Bigfoot 3 Pair, AnchorFLEX and AnchorLINK, and four wireless belt pack transmitters with lapel microphones.
Models Included: BIG3TU4, BIG3T, QTY. 4 WB-LINK + QTY. 4 LM-LINK</t>
  </si>
  <si>
    <t>Bigfoot 3 Pair, AnchorFLEX and AnchorLINK, and four wireless belt pack transmitters with headband microphones.
Models Included: BIG3TU4, BIG3T, QTY. 4 WB-LINK + QTY. 4 HBM-LINK</t>
  </si>
  <si>
    <t>Bigfoot 3 Pair, AnchorFLEX and AnchorLINK, and two wireless handheld microphones, and two wireless belt pack transmitters with collar microphones.
Models Included: BIG3TU4, BIG3T, QTY. 2 WH-LINK, QTY. 2 WB-LINK + QTY. 2 CM-LINK</t>
  </si>
  <si>
    <t>Bigfoot 3 Pair, AnchorFLEX and AnchorLINK, and two wireless handheld microphones, and two wireless belt pack transmitters with lapel microphones.
Models Included: BIG3TU4, BIG3T, QTY. 2 WH-LINK, QTY. 2 WB-LINK + QTY. 2 LM-LINK</t>
  </si>
  <si>
    <t>Bigfoot 3 Pair, AnchorFLEX and AnchorLINK, and two wireless handheld microphones, and two wireless belt pack transmitters with headband microphones.
Models Included: BIG3TU4, BIG3T, QTY. 2 WH-LINK, QTY. 2 WB-LINK + QTY. 2 HBM-LINK</t>
  </si>
  <si>
    <t>Bigfoot 3 Pair, AnchorFLEX and AnchorLINK, and four wireless handheld microphones.
Models Included: BIG3TU4, BIG3T, QTY. 4 WH-LINK</t>
  </si>
  <si>
    <t>Bigfoot 3 Hub Connect 2</t>
  </si>
  <si>
    <t>Bigfoot 3 Pair, AnchorFLEX and AnchorLINK, two wireless belt pack transmitters with collar microphones.
Models Included: BIG3TU2, BIG3T, QTY. 2 WB-LINK + QTY. 2 CM-LINK</t>
  </si>
  <si>
    <t>Bigfoot 3 Pair, AnchorFLEX and AnchorLINK, and two wireless belt pack transmitters with lapel microphones.
Models Included: BIG3TU2, BIG3T, QTY. 2 WB-LINK + QTY. 2 LM-LINK</t>
  </si>
  <si>
    <t>Bigfoot 3 Pair, AnchorFLEX and AnchorLINK, and two wireless belt pack transmitters with headband microphones.
Models Included: BIG3TU2, BIG3T, QTY. 2 WB-LINK + QTY. 2 HBM-LINK</t>
  </si>
  <si>
    <t>Bigfoot 3 Pair, AnchorFLEX and AnchorLINK, and one wireless handheld microphone, and one wireless belt pack transmitter with collar microphone.
Models Included: BIG3TU2, BIG3T, WH-LINK, WB-LINK + CM-LINK</t>
  </si>
  <si>
    <t>Bigfoot 3 Pair, AnchorFLEX and AnchorLINK, and one wireless handheld microphone, and one wireless belt pack transmitter with lapel microphone.
Models Included: BIG3TU2, BIG3T, WH-LINK, WB-LINK + LM-LINK</t>
  </si>
  <si>
    <t xml:space="preserve">Bigfoot 3 Hub Connect 2 </t>
  </si>
  <si>
    <t>Bigfoot 3 Pair, AnchorFLEX and AnchorLINK, and one wireless handheld microphone, and one wireless belt pack transmitter with headband microphone.
Models Included: BIG3TU2, BIG3T, WH-LINK, WB-LINK + HBM-LINK</t>
  </si>
  <si>
    <t>Bigfoot 3 Pair, AnchorFLEX and AnchorLINK, and two wireless handheld microphones.
Models Included: BIG3TU2, BIG3T, QTY. 2 WH-LINK</t>
  </si>
  <si>
    <t>Bigfoot 3 Hub Connect 1</t>
  </si>
  <si>
    <t>Bigfoot 3 Pair, AnchorFLEX and AnchorLINK, and one wireless belt pack transmitter with collar microphone
Models Included: BIG3TU2, BIG3T, WB-LINK + CM-LINK</t>
  </si>
  <si>
    <t>Bigfoot 3 Pair, AnchorFLEX and AnchorLINK, and one wireless belt pack transmitter with lapel microphone
Models Included: BIG3TU2, BIG3T, WB-LINK + LM-LINK</t>
  </si>
  <si>
    <t>Bigfoot 3 Pair, AnchorFLEX and AnchorLINK, and one wireless belt pack transmitter with headband microphone
Models Included: BIG3TU2, BIG3T, WB-LINK + HBM-LINK</t>
  </si>
  <si>
    <t>Bigfoot 3 Pair, AnchorFLEX and AnchorLINK, and one wireless handheld microphone
Models Included: BIG3TU2, BIG3T, WH-LINK</t>
  </si>
  <si>
    <t>Bigfoot 3 Hub 4</t>
  </si>
  <si>
    <t>Bigfoot 3, AnchorFLEX and AnchorLINK, and four wireless belt pack transmitters with collar microphones.
Models Included: BIG3TU4, QTY. 4 WB-LINK + QTY. 4 CM-LINK</t>
  </si>
  <si>
    <t>Bigfoot 3, AnchorFLEX and AnchorLINK, and four wireless belt pack transmitters with lapel microphones.
Models Included: BIG3TU4, QTY. 4 WB-LINK + QTY. 4 LM-LINK</t>
  </si>
  <si>
    <t>Bigfoot 3, AnchorFLEX and AnchorLINK, and four wireless belt pack transmitters with headband microphones.
Models Included: BIG3TU4, QTY. 4 WB-LINK + QTY. 4 HBM-LINK</t>
  </si>
  <si>
    <t>Bigfoot 3, AnchorFLEX and AnchorLINK, and two wireless handheld microphones, and two wireless belt pack transmitter with collar microphones.
Models Included: BIG3TU4, QTY. 2 WH-LINK, QTY. 2 WB-LINK + QTY. 2 CM-LINK</t>
  </si>
  <si>
    <t>Bigfoot 3, AnchorFLEX and AnchorLINK, and two wireless handheld microphones, and two wireless belt pack transmitter with lapel microphones.
Models Included: BIG3TU4, QTY. 2 WH-LINK, QTY. 2 WB-LINK + QTY. 2 LM-LINK</t>
  </si>
  <si>
    <t>Bigfoot 3, AnchorFLEX and AnchorLINK, and two wireless handheld microphones, and two wireless belt pack transmitters with headband microphones.
Models Included: BIG3TU4, QTY. 2 WH-LINK, QTY. 2 WB-LINK + QTY. 2 HBM-LINK</t>
  </si>
  <si>
    <t>Bigfoot 3, AnchorFLEX and AnchorLINK, and four wireless handheld microphones.
Models Included: BIG3TU4, QTY. 4 WH-LINK</t>
  </si>
  <si>
    <t>Bigfoot 3 Hub 2</t>
  </si>
  <si>
    <t>Bigfoot 3, AnchorFLEX and AnchorLINK, and two wireless belt pack transmitters with collar microphones.
Models Included: BIG3TU2, QTY. 2 WB-LINK + QTY. 2 CM-LINK</t>
  </si>
  <si>
    <t>Bigfoot 3, AnchorFLEX and AnchorLINK, and two wireless belt pack transmitters with lapel microphones.
Models Included: BIG3TU2, QTY. 2 WB-LINK + QTY. 2 LM-LINK</t>
  </si>
  <si>
    <t>Bigfoot 3, AnchorFLEX and AnchorLINK, and two wireless belt pack transmitters with headband microphones.
Models Included: BIG3TU2, QTY. 2 WB-LINK + QTY. 2 HBM-LINK</t>
  </si>
  <si>
    <t xml:space="preserve">Bigfoot 3, AnchorFLEX and AnchorLINK, and one wireless handheld microphone, and one wireless belt pack transmitter with collar microphone.
Models Included: BIG3TU2, WH-LINK, WB-LINK + CM-LINK </t>
  </si>
  <si>
    <t>Bigfoot 3, AnchorFLEX and AnchorLINK, and one wireless handheld microphone, and one wireless belt pack transmitter with lapel microphone.
Models Included: BIG3TU2, WH-LINK, WB-LINK + LM-LINK</t>
  </si>
  <si>
    <t xml:space="preserve">Bigfoot 3 Hub 2 </t>
  </si>
  <si>
    <t xml:space="preserve">Bigfoot 3, AnchorFLEX and AnchorLINK, and one wireless handheld microphone, and one wireless belt pack transmitter with headband microphone.
Models Included: BIG3TU2, WH-LINK, WB-LINK + HBM-LINK </t>
  </si>
  <si>
    <t>Bigfoot 3, AnchorFLEX and AnchorLINK, and two wireless handheld microphones.
Models Included: BIG3TU2, QTY 2.WH-LINK</t>
  </si>
  <si>
    <t>Bigfoot 3 Hub 1</t>
  </si>
  <si>
    <t>Bigfoot 3, AnchorFLEX and AnchorLINK, and one wireless belt pack transmitter with collar microphone.
Models Included: BIG3TU2, WB-LINK + CM-LINK</t>
  </si>
  <si>
    <t>Bigfoot 3, AnchorFLEX and AnchorLINK, and one wireless belt pack transmitter with lapel microphone
Models Included: BIG3TU2, WB-LINK + LM-LINK</t>
  </si>
  <si>
    <t>Bigfoot 3, AnchorFLEX and AnchorLINK, and one wireless belt pack transmitter with headband microphone.
Models Included: BIG3TU2, WB-LINK + HBM-LINK</t>
  </si>
  <si>
    <t>Bigfoot 3, AnchorFLEX and AnchorLINK, and one wireless handheld microphone.
Models Included: BIG3TU2, WH-LINK</t>
  </si>
  <si>
    <t>Bigfoot 3 Link 4</t>
  </si>
  <si>
    <t>Bigfoot 3, AnchorLINK, and four wireless belt pack transmitters with collar microphones.
Models Included: BIG3U4, QTY. 4 WB-LINK + QTY. 4 CM-LINK</t>
  </si>
  <si>
    <t>Bigfoot 3, AnchorLINK, and four wireless belt pack transmitters with lapel microphones.
Models Included: BIG3U4, QTY. 4 WB-LINK + QTY. 4 LM-LINK</t>
  </si>
  <si>
    <t>Bigfoot 3, AnchorLINK, and four wireless belt pack transmitters with headband microphones.
Models Included: BIG3U4, QTY. 4 WB-LINK + QTY. 4 HBM-LINK</t>
  </si>
  <si>
    <t>Bigfoot 3, AnchorLINK, and two wireless handheld microphones, and two wireless belt pack transmitters with collar microphones.
Models Included: BIG3U4, QTY. 2 WH-LINK, QTY. 2 WB-LINK + QTY. 2 CM-LINK</t>
  </si>
  <si>
    <t>Bigfoot 3, AnchorLINK, and two wireless handheld microphones, and two wireless belt pack transmitter with lapel microphones.
Models Included: BIG3U4, QTY. 2 WH-LINK, QTY. 2 WB-LINK + QTY. 2 LM-LINK</t>
  </si>
  <si>
    <t>Bigfoot 3, AnchorLINK, and two wireless handheld microphones, and two wireless belt pack transmitters with headband microphone.
Models Included: BIG3U4, QTY. 2 WH-LINK, QTY. 2 WB-LINK + QTY. 2 HBM-LINK</t>
  </si>
  <si>
    <t>Bigfoot 3, AnchorLINK, and four wireless handheld microphones.
Models Included: BIG3U4, QTY. 4 WH-LINK</t>
  </si>
  <si>
    <t>Bigfoot 3 Link 2</t>
  </si>
  <si>
    <t>Bigfoot 3, AnchorLINK, and two wireless belt pack transmitters with collar microphones.
Models Included: BIG3U2, QTY. 2 WB-LINK + QTY. 2 CM-LINK</t>
  </si>
  <si>
    <t>Bigfoot 3, AnchorLINK, and two wireless belt pack transmitters with lapel microphones.
Models Included: BIG3U2, QTY. 2 WB-LINK + QTY. 2 LM-LINK</t>
  </si>
  <si>
    <t>Bigfoot 3, AnchorLINK, and two wireless belt pack transmitters with headband microphones.
Models Included: BIG3U2, QTY. 2 WB-LINK + QTY. 2 HBM-LINK</t>
  </si>
  <si>
    <t xml:space="preserve">Bigfoot 3, AnchorLINK, and one wireless handheld microphone, and one wireless belt pack transmitter with collar microphone.
Models Included: BIG3U2, WH-LINK,  WB-LINK + CM-LINK </t>
  </si>
  <si>
    <t>Bigfoot 3, AnchorLINK, and one wireless handheld microphone, and one wireless belt pack transmitter with lapel microphone.
Models Included: BIG3U2, WH-LINK, WB-LINK + LM-LINK</t>
  </si>
  <si>
    <t>Bigfoot 3, AnchorLINK, and one wireless handheld microphone, one wireless belt pack transmitter with headband microphone.
Models Included: BIG3U2, WH-LINK, WB-LINK + HBM-LINK</t>
  </si>
  <si>
    <t>Bigfoot 3, AnchorLINK, and two wireless handheld microphones
Models Included: BIG3U2, QTY. 2 WH-LINK</t>
  </si>
  <si>
    <t>Bigfoot 3 Link 1</t>
  </si>
  <si>
    <t>Bigfoot 3, AnchorLINK, and one wireless belt pack transmitter with collar microphone.
Models Included: BIG3U2, WB-LINK + CM-LINK</t>
  </si>
  <si>
    <t>Bigfoot 3, AnchorLINK, and one wireless belt pack transmitter with lapel microphone.
Models Included: BIG3U2, WB-LINK + LM-LINK</t>
  </si>
  <si>
    <t xml:space="preserve">Bigfoot 3, AnchorLINK, and one wireless belt pack transmitter with headband microphone.
Models Included: BIG3U2, WB-LINK + HBM-LINK </t>
  </si>
  <si>
    <t>Bigfoot 3, AnchorLINK, and one wireless handheld microphone.
Models Included: BIG3U2, WH-LINK</t>
  </si>
  <si>
    <t>Bigfoot 3 ECO 1</t>
  </si>
  <si>
    <t>Bigfoot 3 Base Model, and one wired microhone. 
Models Included: BIG3, MIC-90</t>
  </si>
  <si>
    <t xml:space="preserve">BEACON 2 </t>
  </si>
  <si>
    <t>4</t>
  </si>
  <si>
    <t>865470</t>
  </si>
  <si>
    <t>Beacon 2 AirFlex XR4</t>
  </si>
  <si>
    <t>Beacon 2 Pair, AnchorAIR and AnchorLINK, and four wireless belt pack transmitters with collar microphones
Models Included: BEA2-XU4, BEA2-RU2, QTY. 4 WB-LINK + QTY. 4 CM-LINK</t>
  </si>
  <si>
    <t>865460</t>
  </si>
  <si>
    <t>Beacon 2 Pair, AnchorAIR and AnchorLINK, and four wireless belt pack transmitters with lapel microphones
Models Included: BEA2-XU4, BEA2-RU2, QTY. 4 WB-LINK + QTY. 4 LM-LINK</t>
  </si>
  <si>
    <t>865450</t>
  </si>
  <si>
    <t>Beacon 2 Pair, AnchorAIR and AnchorLINK, and four wireless belt pack transmitters with headband microphones
Models Included: BEA2-XU4, BEA2-RU2, QTY. 4 WB-LINK + QTY. 4 HBM-LINK</t>
  </si>
  <si>
    <t>865435</t>
  </si>
  <si>
    <t>Beacon 2 Pair, AnchorAIR and AnchorLINK, and two wireless handheld microphones and two wireless belt pack transmitters with collar microphones
Models Included: BEA2-XU4, BEA2-RU2, QTY. 2 WH-LINK, QTY. 2 WB-LINK + QTY. 2 CM-LINK</t>
  </si>
  <si>
    <t>865430</t>
  </si>
  <si>
    <t>Beacon 2 Pair, AnchorAIR and AnchorLINK, and two wireless handheld microphones and two wireless belt pack transmitters with lapel microphones
Models Included: BEA2-XU4, BEA2-RU2, QTY. 2 WH-LINK, QTY. 2 WB-LINK + QTY. 2 LM-LINK</t>
  </si>
  <si>
    <t>865425</t>
  </si>
  <si>
    <t>Beacon 2 Pair, AnchorAIR and AnchorLINK, and two wireless handheld microphones and two wireless belt pack transmitters with headband microphones
Models Included: BEA2-XU4, BEA2-RU2, QTY. 2 WH-LINK, QTY. 2 WB-LINK + QTY. 2 HBM-LINK</t>
  </si>
  <si>
    <t>865400</t>
  </si>
  <si>
    <t>Beacon 2 Pair, AnchorAIR and AnchorLINK, and four wireless handheld microphones
Models Included: BEA2-XU4, BEA2-RU2, QTY. 4 WH-LINK</t>
  </si>
  <si>
    <t>2</t>
  </si>
  <si>
    <t>865270</t>
  </si>
  <si>
    <t>Beacon 2 AirFlex XR2</t>
  </si>
  <si>
    <t>Beacon 2 Pair, AnchorAIR and AnchorLINK, and two wireless belt pack transmitters with collar microphones
Models Included: BEA2-XU2, BEA2-RU2, QTY. 2 WB-LINK + QTY. 2 CM-LINK</t>
  </si>
  <si>
    <t>865260</t>
  </si>
  <si>
    <t>Beacon 2 Pair, AnchorAIR and AnchorLINK, and two wireless belt pack transmitters with lapel microphones
Models Included: BEA2-XU2, BEA2-RU2, QTY. 2 WB-LINK + QTY. 2 LM-LINK</t>
  </si>
  <si>
    <t>865250</t>
  </si>
  <si>
    <t>Beacon 2 Pair, AnchorAIR and AnchorLINK, and two wireless belt pack transmitters with headband microphones
Models Included: BEA2-XU2, BEA2-RU2, QTY. 2 WB-LINK + QTY. 2 HBM-LINK</t>
  </si>
  <si>
    <t>865235</t>
  </si>
  <si>
    <t>Beacon 2 Pair, AnchorAIR and AnchorLINK, and one wireless handheld microphone and one wireless belt pack transmitter with collar microphone s
Models Included: BEA2-XU2, BEA2-RU2, WH-LINK, WB-LINK + CM-LINK</t>
  </si>
  <si>
    <t>865230</t>
  </si>
  <si>
    <t>Beacon 2 Pair, AnchorAIR and AnchorLINK, and one wireless handheld microphone and one wireless belt pack transmitter with lapel microphone s
Models Included: BEA2-XU2, BEA2-RU2, WH-LINK, WB-LINK + LM-LINK</t>
  </si>
  <si>
    <t>865225</t>
  </si>
  <si>
    <t>Beacon 2 Pair, AnchorAIR and AnchorLINK, and one wireless handheld microphone and one wireless belt pack transmitter with headband microphone s
Models Included: BEA2-XU2, BEA2-RU2, WH-LINK, WB-LINK + HBM-LINK</t>
  </si>
  <si>
    <t>865200</t>
  </si>
  <si>
    <t>Beacon 2 Pair, AnchorAIR and AnchorLINK, and two wireless handheld microphones
Models Included: BEA2-XU2, BEA2-RU2, QTY. 2 WH-LINK</t>
  </si>
  <si>
    <t>860470</t>
  </si>
  <si>
    <t>Beacon 2 Air XR4</t>
  </si>
  <si>
    <t>Beacon 2 Pair, AnchorAIR and AnchorLINK, four wireless belt pack transmitters with collar microphones
Models Included: BEA2-XU4, BEA2-R, QTY. 4 WB-LINK + QTY. 4 CM-LINK</t>
  </si>
  <si>
    <t>860460</t>
  </si>
  <si>
    <t>Beacon 2 Pair, AnchorAIR and AnchorLINK, four wireless belt pack transmitters with lapel microphones
Models Included: BEA2-XU4, BEA2-R, QTY. 4 WB-LINK + QTY. 4 LM-LINK</t>
  </si>
  <si>
    <t>860450</t>
  </si>
  <si>
    <t>Beacon 2 Pair, AnchorAIR and AnchorLINK, four wireless belt pack transmitters with headband microphones
Models Included: BEA2-XU4, BEA2-R, QTY. 4 WB-LINK + QTY. 4 HBM-LINK</t>
  </si>
  <si>
    <t>860435</t>
  </si>
  <si>
    <t>Beacon 2 Pair, AnchorAIR and AnchorLINK, and two wireless handheld microphones, two wireless belt pack transmitters with collar microphones
Models Included: BEA2-XU4, BEA2-R, QTY. 2 WH-LINK, QTY. 2 WB-LINK + QTY. 2 CM-LINK</t>
  </si>
  <si>
    <t>860430</t>
  </si>
  <si>
    <t>Beacon 2 Pair, AnchorAIR and AnchorLINK, and two wireless handheld microphones, two wireless belt pack transmitters with lapel microphones
Models Included: BEA2-XU4, BEA2-R, QTY. 2 WH-LINK, QTY. 2 WB-LINK + QTY. 2 LM-LINK</t>
  </si>
  <si>
    <t>860425</t>
  </si>
  <si>
    <t>Beacon 2 Pair, AnchorAIR and AnchorLINK, and two wireless handheld microphones, two wireless belt pack transmitters with headband microphones
Models Included: BEA2-XU4, BEA2-R, QTY. 2 WH-LINK, QTY. 2 WB-LINK + QTY. 2 HBM-LINK</t>
  </si>
  <si>
    <t>860400</t>
  </si>
  <si>
    <t>Beacon 2 Pair, AnchorAIR and AnchorLINK, and four wireless handheld microphones
Models Included: BEA2-XU4, BEA2-R, QTY. 4 WH-LINK</t>
  </si>
  <si>
    <t>860270</t>
  </si>
  <si>
    <t>Beacon 2 Air XR2</t>
  </si>
  <si>
    <t>Beacon 2 Pair, AnchorAIR and AnchorLINK, two wireless belt pack transmitters with collar microphones
Models Included: BEA2-XU2, BEA2-R, QTY. 2 WB-LINK + QTY. 2 CM-LINK</t>
  </si>
  <si>
    <t>860260</t>
  </si>
  <si>
    <t>Beacon 2 Pair, AnchorAIR and AnchorLINK, two wireless belt pack transmitters with lapel microphones
Models Included: BEA2-XU2, BEA2-R, QTY. 2 WB-LINK + QTY. 2 LM-LINK</t>
  </si>
  <si>
    <t>860250</t>
  </si>
  <si>
    <t>Beacon 2 Pair, AnchorAIR and AnchorLINK, two wireless belt pack transmitters with headband microphones
Models Included: BEA2-XU2, BEA2-R, QTY. 2 WB-LINK + QTY. 2 HBM-LINK</t>
  </si>
  <si>
    <t>860235</t>
  </si>
  <si>
    <t>Beacon 2 Pair, AnchorAIR and AnchorLINK, and one wireless handheld microphone, one wireless belt pack transmitter with collar microphone
Models Included: BEA2-XU2, BEA2-R, WH-LINK, WB-LINK + CM-LINK</t>
  </si>
  <si>
    <t>860230</t>
  </si>
  <si>
    <t>Beacon 2 Pair, AnchorAIR and AnchorLINK, and one wireless handheld microphone, one wireless belt pack transmitter with lapel microphone
Models Included: BEA2-XU2, BEA2-R, WH-LINK, WB-LINK + LM-LINK</t>
  </si>
  <si>
    <t>860225</t>
  </si>
  <si>
    <t>Beacon 2 Pair, AnchorAIR and AnchorLINK, and one wireless handheld microphone, one wireless belt pack transmitter with headband microphone s
Models Included: BEA2-XU2, BEA2-R, WH-LINK, WB-LINK + HBM-LINK</t>
  </si>
  <si>
    <t>860200</t>
  </si>
  <si>
    <t>Beacon 2 Pair, AnchorAIR and AnchorLINK, and two wireless handheld microphones 
Models Included: BEA2-XU2, BEA2-R, QTY. 2 WH-LINK</t>
  </si>
  <si>
    <t>1</t>
  </si>
  <si>
    <t>815470</t>
  </si>
  <si>
    <t>Beacon 2 System X4</t>
  </si>
  <si>
    <t>Beacon 2, AnchorAIR and AnchorLINK, and four wireless belt pack transmitters with collar microphones, 
Models Included: BEA2-XU4, QTY. 4 WB-LINK + QTY. 4 CM-LINK</t>
  </si>
  <si>
    <t>815460</t>
  </si>
  <si>
    <t>Beacon 2, AnchorAIR and AnchorLINK, and four wireless belt pack transmitters with lapel microphones, 
Models Included: BEA2-XU4, QTY. 4 WB-LINK + QTY. 4 LM-LINK</t>
  </si>
  <si>
    <t>815450</t>
  </si>
  <si>
    <t>Beacon 2, AnchorAIR and AnchorLINK, and four wireless belt pack transmitters with headband microphones, 
Models Included: BEA2-XU4, QTY. 4 WB-LINK + QTY. 4 HBM-LINK</t>
  </si>
  <si>
    <t>815435</t>
  </si>
  <si>
    <t>Beacon 2, AnchorAIR and AnchorLINK, and two wireless handheld microphones, and two wireless belt pack transmitter with collar microphones 
Models Included: BEA2-XU4, QTY. 2 WH-LINK, QTY. 2 WB-LINK + QTY. 2 CM-LINK</t>
  </si>
  <si>
    <t>815430</t>
  </si>
  <si>
    <t>Beacon 2, AnchorAIR and AnchorLINK, and two wireless handheld microphones, and two wireless belt pack transmitter with lapel microphones 
Models Included: BEA2-XU4, QTY. 2 WH-LINK, QTY. 2 WB-LINK + QTY. 2 LM-LINK</t>
  </si>
  <si>
    <t>815425</t>
  </si>
  <si>
    <t>Beacon 2, AnchorAIR and AnchorLINK, and two wireless handheld microphones, and two wireless belt pack transmitters with headband microphones 
Models Included: BEA2-XU4, QTY. 2 WH-LINK, QTY. 2 WB-LINK + QTY. 2 HBM-LINK</t>
  </si>
  <si>
    <t>815400</t>
  </si>
  <si>
    <t>Beacon 2, AnchorAIR and AnchorLINK, and four wireless handheld microphones 
Models Included: BEA2-XU4, QTY. 4 WH-LINK</t>
  </si>
  <si>
    <t>814270</t>
  </si>
  <si>
    <t>Beacon 2 System X2</t>
  </si>
  <si>
    <t>Beacon 2, AnchorAIR and AnchorLINK, and two wireless belt pack transmitters with collar microphones, 
Models Included: BEA2-XU2, QTY. 2 WB-LINK + QTY. 2 CM-LINK</t>
  </si>
  <si>
    <t>814260</t>
  </si>
  <si>
    <t>Beacon 2, AnchorAIR and AnchorLINK, and two wireless belt pack transmitters with lapel microphones, 
Models Included: BEA2-XU2, QTY. 2 WB-LINK + QTY. 2 LM-LINK</t>
  </si>
  <si>
    <t>814250</t>
  </si>
  <si>
    <t>Beacon 2, AnchorAIR and AnchorLINK, and two wireless belt pack transmitters with headband microphones, 
Models Included: BEA2-XU2, QTY. 2 WB-LINK + QTY. 2 HBM-LINK</t>
  </si>
  <si>
    <t>814235</t>
  </si>
  <si>
    <t>Beacon 2, AnchorAIR and AnchorLINK, and one wireless handheld microphone, and one wireless belt pack transmitter with collar microphone 
Models Included: BEA2-XU2, WH-LINK, WB-LINK + CM-LINK</t>
  </si>
  <si>
    <t>814230</t>
  </si>
  <si>
    <t>Beacon 2, AnchorAIR and AnchorLINK, and one wireless handheld microphone, and one wireless belt pack transmitter with lapel microphone 
Models Included: BEA2-XU2, WH-LINK, WB-LINK + LM-LINK</t>
  </si>
  <si>
    <t>814225</t>
  </si>
  <si>
    <t>Beacon 2, AnchorAIR and AnchorLINK, and one wireless handheld microphone, one wireless belt pack transmitter with headband microphone
Models Included: BEA2-XU2, WH-LINK, WB-LINK + HBM-LINK</t>
  </si>
  <si>
    <t>814200</t>
  </si>
  <si>
    <t>Beacon 2, AnchorAIR and AnchorLINK, and two wireless handheld microphones
Models Included: BEA2-XU2, QTY. 2 WH-LINK</t>
  </si>
  <si>
    <t>814170</t>
  </si>
  <si>
    <t>Beacon 2 System X1</t>
  </si>
  <si>
    <t>Beacon 2, AnchorAIR and AnchorLINK, and one wireless belt pack transmitter with collar microphone 
Models Included: BEA2-XU2, WB-LINK + CM-LINK</t>
  </si>
  <si>
    <t>814160</t>
  </si>
  <si>
    <t>Beacon 2, AnchorAIR and AnchorLINK, and one wireless belt pack transmitter with lapel microphone 
Models Included: BEA2-XU2, WB-LINK + LM-LINK</t>
  </si>
  <si>
    <t>814150</t>
  </si>
  <si>
    <t>Beacon 2, AnchorAIR and AnchorLINK, and one wireless belt pack transmitter with headband microphone 
Models Included: BEA2-XU2, WB-LINK + HBM-LINK</t>
  </si>
  <si>
    <t>814100</t>
  </si>
  <si>
    <t>Beacon 2, AnchorAIR and AnchorLINK, and one wireless handheld microphone 
Models Included: BEA2-XU2, WH-LINK</t>
  </si>
  <si>
    <t>812470</t>
  </si>
  <si>
    <t>Beacon 2 System 4</t>
  </si>
  <si>
    <t>Beacon 2, AnchorLINK, and four wireless belt pack transmitters with collar microphones, 
Models Included: BEA2-U4, QTY. 4 WB-LINK + QTY. 4 CM-LINK</t>
  </si>
  <si>
    <t>812460</t>
  </si>
  <si>
    <t>Beacon 2, AnchorLINK, and four wireless belt pack transmitters with lapel microphones, 
Models Included: BEA2-U4, QTY. 4 WB-LINK + QTY. 4 LM-LINK</t>
  </si>
  <si>
    <t>812450</t>
  </si>
  <si>
    <t>Beacon 2, AnchorLINK, and four wireless belt pack transmitters with headband microphones, 
Models Included: BEA2-U4, QTY. 4 WB-LINK + QTY. 4 HBM-LINK</t>
  </si>
  <si>
    <t>812435</t>
  </si>
  <si>
    <t>Beacon 2, AnchorLINK, and two wireless handheld microphones, two wireless belt pack transmitters with collar microphones, 
Models Included: BEA2-U4, QTY. 2 WH-LINK, QTY. 2 WB-LINK + QTY. 2 CM-LINK</t>
  </si>
  <si>
    <t>812430</t>
  </si>
  <si>
    <t>Beacon 2, AnchorLINK, and two wireless handheld microphones, two wireless belt pack transmitter with lapel microphones, 
Models Included: BEA2-U4, QTY. 2 WH-LINK, QTY. 2 WB-LINK + QTY. 2 LM-LINK</t>
  </si>
  <si>
    <t>812425</t>
  </si>
  <si>
    <t>Beacon 2, AnchorLINK, and two wireless handheld microphones, two wireless belt pack transmitters with headband microphone, 
Models Included: BEA2-U4, QTY. 2 WH-LINK, QTY. 2 WB-LINK + QTY. 2 HBM-LINK</t>
  </si>
  <si>
    <t>812400</t>
  </si>
  <si>
    <t>Beacon 2, AnchorLINK, and four wireless handheld microphones 
Models Included: BEA2-U4, QTY. 4 WH-LINK</t>
  </si>
  <si>
    <t>811270</t>
  </si>
  <si>
    <t>Beacon 2 System 2</t>
  </si>
  <si>
    <t>Beacon 2, AnchorLINK, and two wireless belt pack transmitters with collar microphones, 
Models Included: BEA2-U2, QTY. 2 WB-LINK + QTY. 2 CM-LINK</t>
  </si>
  <si>
    <t>811260</t>
  </si>
  <si>
    <t>Beacon 2, AnchorLINK, and two wireless belt pack transmitters with lapel microphones, 
Models Included: BEA2-U2, QTY. 2 WB-LINK + QTY. 2 LM-LINK</t>
  </si>
  <si>
    <t>811250</t>
  </si>
  <si>
    <t>Beacon 2, AnchorLINK, and two wireless belt pack transmitters with headband microphones, 
Models Included: BEA2-U2, QTY. 2 WB-LINK + QTY. 2 HBM-LINK</t>
  </si>
  <si>
    <t>811235</t>
  </si>
  <si>
    <t>Beacon 2, AnchorLINK, and one wireless handheld microphone, one wireless belt pack transmitter with collar microphone, 
Models Included: BEA2-U2, WH-LINK, WB-LINK + CM-LINK</t>
  </si>
  <si>
    <t>811230</t>
  </si>
  <si>
    <t>Beacon 2, AnchorLINK, and one wireless handheld microphone, one wireless belt pack transmitter with lapel microphone, 
Models Included: BEA2-U2, WH-LINK, WB-LINK + LM-LINK</t>
  </si>
  <si>
    <t>811225</t>
  </si>
  <si>
    <t>Beacon 2, AnchorLINK, and one wireless handheld microphone, one wireless belt pack transmitter with headband microphone
Models Included: BEA2-U2, WH-LINK, WB-LINK + HBM-LINK</t>
  </si>
  <si>
    <t>811200</t>
  </si>
  <si>
    <t>Beacon 2, AnchorLINK, and two wireless handheld microphones 
Models Included: BEA2-U2, QTY. 2 WH-LINK</t>
  </si>
  <si>
    <t>811170</t>
  </si>
  <si>
    <t>Beacon 2 System 1</t>
  </si>
  <si>
    <t>Beacon 2, AnchorLINK, and one wireless belt pack transmitter with collar microphone 
Models Included: BEA2-U2, WB-LINK + CM-LINK</t>
  </si>
  <si>
    <t>811160</t>
  </si>
  <si>
    <t>Beacon 2, AnchorLINK, and one wireless belt pack transmitter with lapel microphone 
Models Included: BEA2-U2, WB-LINK + LM-LINK</t>
  </si>
  <si>
    <t>811150</t>
  </si>
  <si>
    <t>Beacon 2, AnchorLINK, and one wireless belt pack transmitter with headband microphone 
Models Included: BEA2-U2, WB-LINK + HBM-LINK</t>
  </si>
  <si>
    <t>811100</t>
  </si>
  <si>
    <t>Beacon 2, AnchorLINK, and one wireless handheld microphone 
Models Included: BEA2-U2, WH-LINK</t>
  </si>
  <si>
    <t>800090</t>
  </si>
  <si>
    <t xml:space="preserve">Beacon 2 System ECO 1 </t>
  </si>
  <si>
    <t>Beacon 2 Base Model, Basic battery powered PA with Bluetooth 
Models Included: BEA2, MIC-90</t>
  </si>
  <si>
    <t xml:space="preserve">LIBERTY 3 </t>
  </si>
  <si>
    <t>Option</t>
  </si>
  <si>
    <t>784470</t>
  </si>
  <si>
    <t>Liberty 3 Hub Connect 4</t>
  </si>
  <si>
    <t>Liberty 3 Pair, AnchorFLEX and AnchorLINK, and four wireless belt pack transmitters with collar microphones
Models Included: LIB3TU4, LIB3T, QTY. 4 WB-LINK + QTY. 4 CM-LINK</t>
  </si>
  <si>
    <t>784460</t>
  </si>
  <si>
    <t>Liberty 3 Pair, AnchorFLEX and AnchorLINK, and four wireless belt pack transmitters with lapel microphones
Models Included: LIB3TU4, LIB3T, QTY. 4 WB-LINK + QTY. 4 LM-LINK</t>
  </si>
  <si>
    <t>784450</t>
  </si>
  <si>
    <t>Liberty 3 Pair, AnchorFLEX and AnchorLINK, and four wireless belt pack transmitters with headband microphones
Models Included: LIB3TU4, LIB3T, QTY. 4 WB-LINK + QTY. 4 HBM-LINK</t>
  </si>
  <si>
    <t>784435</t>
  </si>
  <si>
    <t>Liberty 3 Pair, AnchorFLEX and AnchorLINK, and two handheld microphone and two wireless belt pack transmitters with collar microphone
Models Included: LIB3TU4, LIB3T, Qty. 2 WH-LINK, Qty. 2 WB-LINK + QTY. 2 CM-LINK</t>
  </si>
  <si>
    <t>784430</t>
  </si>
  <si>
    <t>Liberty 3 Pair, AnchorFLEX and AnchorLINK, and two handheld microphone and two wireless belt pack transmitters with lapel microphone
Models Included: LIB3TU4, LIB3T, QTY. 2 WH-LINK, QTY. 2 WB-LINK + QTY. 2 LM-LINK</t>
  </si>
  <si>
    <t>784425</t>
  </si>
  <si>
    <t>Liberty 3 Pair, AnchorFLEX and AnchorLINK, and two handheld microphone and two wireless belt pack transmitters with headband microphone
Models Included: LIB3TU4, LIB3T, Qty. 2 WH-LINK, QTY. 2 WB-LINK + QTY. 2 HBM-LINK</t>
  </si>
  <si>
    <t>784400</t>
  </si>
  <si>
    <t>Liberty 3 Pair, AnchorFLEX and AnchorLINK, and four wireless handheld microphones
Models Included: LIB3TU4, LIB3T, QTY. 4 WH-LINK</t>
  </si>
  <si>
    <t>784270</t>
  </si>
  <si>
    <t>Liberty 3 Hub Connect 2</t>
  </si>
  <si>
    <t>Liberty 3 Pair, AnchorFLEX and AnchorLINK, and two wireless belt pack transmitters with collar microphones
Models Included: LIB3TU2, LIB3T, QTY. 2 WB-LINK + QTY. 2 CM-LINK</t>
  </si>
  <si>
    <t>784260</t>
  </si>
  <si>
    <t>Liberty 3 Pair, AnchorFLEX and AnchorLINK, and two wireless belt pack transmitters with lapel microphones
Models Included: LIB3TU2, LIB3T, QTY. 2 WB-LINK + QTY. 2 LM-LINK</t>
  </si>
  <si>
    <t>784250</t>
  </si>
  <si>
    <t>Liberty 3 Pair, AnchorFLEX and AnchorLINK, and two wireless belt pack transmitters with headband microphones
Models Included: LIB3TU2, LIB3T, QTY. 2 WB-LINK + QTY. 2 HBM-LINK</t>
  </si>
  <si>
    <t>784235</t>
  </si>
  <si>
    <t>Liberty 3 Pair, AnchorFLEX and AnchorLINK, and one handheld microphone and one wireless belt pack transmitter with collar microphone
Models Included: LIB3TU2, LIB3T, WH-LINK, WB-LINK + CM-LINK</t>
  </si>
  <si>
    <t>784230</t>
  </si>
  <si>
    <t>Liberty 3 Pair, AnchorFLEX and AnchorLINK, and one handheld microphone and one wireless belt pack transmitter with lapel microphone
Models Included: LIB3TU2, LIB3T, WH-LINK, WB-LINK + LM-LINK</t>
  </si>
  <si>
    <t>784225</t>
  </si>
  <si>
    <t>Liberty 3 Pair, AnchorFLEX and AnchorLINK, and one handheld microphone and one wireless belt pack transmitter with headband microphone
Models Included: LIB3TU2, LIB3T, WH-LINK, WB-LINK + HBM-LINK</t>
  </si>
  <si>
    <t>784200</t>
  </si>
  <si>
    <t>Liberty 3 Pair, AnchorFLEX and AnchorLINK, and two wireless handheld microphones
Models Included: LIB3TU2, LIB3T, QTY. 2 WH-LINK</t>
  </si>
  <si>
    <t>784170</t>
  </si>
  <si>
    <t>Liberty 3 Hub Connect 1</t>
  </si>
  <si>
    <t>Liberty 3 Pair, AnchorFLEX and AnchorLINK, and one wireless belt pack transmitter with collar microphone
Models Included: LIB3TU2, LIB3T, WB-LINK + CM-LINK</t>
  </si>
  <si>
    <t>784160</t>
  </si>
  <si>
    <t>Liberty 3 Pair, AnchorFLEX and AnchorLINK, and one wireless belt pack transmitter with lapel microphone
Models Included: LIB3TU2, LIB3T, WB-LINK + LM-LINK</t>
  </si>
  <si>
    <t>784150</t>
  </si>
  <si>
    <t>Liberty 3 Pair, AnchorFLEX and AnchorLINK, and one wireless belt pack transmitter with headband microphone
Models Included: LIB3TU2, LIB3T, WB-LINK + HBM-LINK</t>
  </si>
  <si>
    <t>784100</t>
  </si>
  <si>
    <t>Liberty 3 Pair, AnchorFLEX and AnchorLINK, and one wireless handheld microphone
Models Included: LIB3TU2, LIB3T, WH-LINK</t>
  </si>
  <si>
    <t>781470</t>
  </si>
  <si>
    <t>Liberty 3 Hub 4</t>
  </si>
  <si>
    <t>Liberty 3, AnchorFLEX and AnchorLINK, and four wireless belt pack transmitters with collar microphones 
Models Included: LIB3TU4, QTY. 4 WB-LINK + QTY. 4 CM-LINK</t>
  </si>
  <si>
    <t>781460</t>
  </si>
  <si>
    <t>Liberty 3, AnchorFLEX and AnchorLINK, and four wireless belt pack transmitters with lapel microphones 
Models Included: LIB3TU4, QTY. 4 WB-LINK + QTY. 4 LM-LINK</t>
  </si>
  <si>
    <t>781450</t>
  </si>
  <si>
    <t>Liberty 3, AnchorFLEX and AnchorLINK, and four wireless belt pack transmitters with headband microphones 
Models Included: LIB3TU4, QTY. 4 WB-LINK + QTY. 4 HBM-LINK</t>
  </si>
  <si>
    <t>781435</t>
  </si>
  <si>
    <t>Liberty 3, AnchorFLEX and AnchorLINK, and two wireless handheld microphones and two wireless belt pack transmitters with collar microphones
Models Included: LIB3TU4, QTY. 2 WH-LINK, QTY. 2 WB-LINK + QTY. 2 CM-LINK</t>
  </si>
  <si>
    <t>781430</t>
  </si>
  <si>
    <t>Liberty 3, AnchorFLEX and AnchorLINK, and two wireless handheld microphones and two wireless belt pack transmitters with lapel microphones
Models Included: LIB3TU4, QTY. 2 WH-LINK, QTY. 2 WB-LINK + QTY. 2 LM-LINK</t>
  </si>
  <si>
    <t>781425</t>
  </si>
  <si>
    <t>Liberty 3, AnchorFLEX and AnchorLINK, and two wireless handheld microphones and two wireless belt pack transmitters with headband microphones
Models Included: LIB3TU4, QTY. 2 WH-LINK, QTY. 2 WB-LINK + QTY. 2 HBM-LINK</t>
  </si>
  <si>
    <t>781400</t>
  </si>
  <si>
    <t>Liberty 3, AnchorFLEX and AnchorLINK, and four wireless handheld microphones 
Models Included: LIB3TU4, QTY. 4 WH-LINK</t>
  </si>
  <si>
    <t>781270</t>
  </si>
  <si>
    <t>Liberty 3 Hub 2</t>
  </si>
  <si>
    <t>Liberty 3, AnchorFLEX and AnchorLINK, and two wireless belt pack transmitters with collar microphones 
Models Included: LIB3TU2, QTY. 2 WB-LINK + QTY. 2 CM-LINK</t>
  </si>
  <si>
    <t>781260</t>
  </si>
  <si>
    <t>Liberty 3, AnchorFLEX and AnchorLINK, and two wireless belt pack transmitters with lapel microphones 
Models Included: LIB3TU2, QTY. 2 WB-LINK + QTY. 2 LM-LINK</t>
  </si>
  <si>
    <t>781250</t>
  </si>
  <si>
    <t>Liberty 3, AnchorFLEX and AnchorLINK, and two wireless belt pack transmitters with headband microphones 
Models Included: LIB3TU2, QTY. 2 WB-LINK + QTY. 2 HBM-LINK</t>
  </si>
  <si>
    <t>781235</t>
  </si>
  <si>
    <t>Liberty 3, AnchorFLEX and AnchorLINK, and one wireless handheld microphone and one wireless belt pack transmitter with collar microphone
Models Included: LIB3TU2, WH-LINK, WB-LINK + CM-LINK</t>
  </si>
  <si>
    <t>781230</t>
  </si>
  <si>
    <t>Liberty 3, AnchorFLEX and AnchorLINK, and one wireless handheld microphone and one wireless belt pack transmitter with lapel microphone
Models Included: LIB3TU2, WH-LINK, WB-LINK + LM-LINK</t>
  </si>
  <si>
    <t>781225</t>
  </si>
  <si>
    <t>Liberty 3, AnchorFLEX and AnchorLINK, and one wireless handheld microphone and one wireless belt pack transmitter with headband microphone
Models Included: LIB3TU2, WH-LINK, WB-LINK + HBM-LINK</t>
  </si>
  <si>
    <t>781200</t>
  </si>
  <si>
    <t>Liberty 3, AnchorFLEX and AnchorLINK, and two wireless handheld microphones 
Models Included: LIB3TU2, QTY. 2 WH-LINK</t>
  </si>
  <si>
    <t>781170</t>
  </si>
  <si>
    <t>Liberty 3 Hub 1</t>
  </si>
  <si>
    <t>Liberty 3, AnchorFLEX and AnchorLINK, and one wireless belt pack transmitter with collar microphone
Models Included: LIB3TU2, WB-LINK + CM-LINK</t>
  </si>
  <si>
    <t>781160</t>
  </si>
  <si>
    <t>Liberty 3, AnchorFLEX and AnchorLINK, and one wireless belt pack transmitter with lapel microphone
Models Included: LIB3TU2, WB-LINK + LM-LINK</t>
  </si>
  <si>
    <t>781150</t>
  </si>
  <si>
    <t>Liberty 3, AnchorFLEX and AnchorLINK, and one wireless belt pack transmitter with headband microphone
Models Included: LIB3TU2, WB-LINK + HBM-LINK</t>
  </si>
  <si>
    <t>781100</t>
  </si>
  <si>
    <t>Liberty 3, AnchorFLEX and AnchorLINK, and one wireless handheld microphone 
Models Included: LIB3TU2, WH-LINK</t>
  </si>
  <si>
    <t>771470</t>
  </si>
  <si>
    <t>Liberty 3 Link 4</t>
  </si>
  <si>
    <t>Liberty 3, AnchorLINK, and four wireless belt pack transmitters with collar microphones 
Models Included: LIB3U4, QTY. 4 WB-LINK + QTY. 4 CM-LINK</t>
  </si>
  <si>
    <t>771460</t>
  </si>
  <si>
    <t>Liberty 3, AnchorLINK, and four wireless belt pack transmitters with lapel microphones 
Models Included: LIB3U4, QTY. 4 WB-LINK + QTY. 4 LM-LINK</t>
  </si>
  <si>
    <t>771450</t>
  </si>
  <si>
    <t>Liberty 3, AnchorLINK, and four wireless belt pack transmitters with headband microphones 
Models Included: LIB3U4, QTY. 4 WB-LINK + QTY. 4 HBM-LINK</t>
  </si>
  <si>
    <t>771435</t>
  </si>
  <si>
    <t>Liberty 3, AnchorLINK, and two wireless handheld microphones and two wireless belt pack transmitters with collar microphones
Models Included: LIB3U4, QTY. 2 WH-LINK, QTY. 2 WB-LINK + QTY. 2 CM-LINK</t>
  </si>
  <si>
    <t>771430</t>
  </si>
  <si>
    <t>Liberty 3, AnchorLINK, and two wireless handheld microphones and two wireless belt pack transmitters with lapel microphones
Models Included: LIB3U4, QTY. 2 WH-LINK, QTY. 2 WB-LINK + QTY. 2 LM-LINK</t>
  </si>
  <si>
    <t>771425</t>
  </si>
  <si>
    <t>Liberty 3, AnchorLINK, and two wireless handheld microphones and two wireless belt pack transmitters with headband microphones
Models Included: LIB3U4, QTY. 2 WH-LINK, QTY. 2 WB-LINK + QTY. 2 HBM-LINK</t>
  </si>
  <si>
    <t>771400</t>
  </si>
  <si>
    <t>Liberty 3, AnchorLINK, and four wireless handheld microphones 
Models Included: LIB3U4, QTY. 4 WH-LINK</t>
  </si>
  <si>
    <t>771270</t>
  </si>
  <si>
    <t>Liberty 3 Link 2</t>
  </si>
  <si>
    <t>Liberty 3, AnchorLINK, and two wireless belt pack transmitters with collar microphones 
Models Included: LIB3U2, QTY. 2 WB-LINK + QTY. 2 CM-LINK</t>
  </si>
  <si>
    <t>771260</t>
  </si>
  <si>
    <t>Liberty 3, AnchorLINK, and two wireless belt pack transmitters with lapel microphones 
Models Included: LIB3U2, QTY. 2 WB-LINK + QTY. 2 LM-LINK</t>
  </si>
  <si>
    <t>771250</t>
  </si>
  <si>
    <t>Liberty 3, AnchorLINK, and two wireless belt pack transmitters with headband microphones 
Models Included: LIB3U2, QTY. 2 WB-LINK + QTY. 2 HBM-LINK</t>
  </si>
  <si>
    <t>771235</t>
  </si>
  <si>
    <t>Liberty 3, AnchorLINK, and one wireless handheld microphone and one wireless belt pack transmitter with collar microphone
Models Included: LIB3U2, WH-LINK, WB-LINK + CM-LINK</t>
  </si>
  <si>
    <t>771230</t>
  </si>
  <si>
    <t>Liberty 3, AnchorLINK, and one wireless handheld microphone and one wireless belt pack transmitter with lapel microphone
Models Included: LIB3U2, WH-LINK, WB-LINK + LM-LINK</t>
  </si>
  <si>
    <t>771225</t>
  </si>
  <si>
    <t>Liberty 3, AnchorLINK, and one wireless handheld microphone and one wireless belt pack transmitter with headband microphone
Models Included: LIB3U2, WH-LINK, WB-LINK + HBM-LINK</t>
  </si>
  <si>
    <t>771200</t>
  </si>
  <si>
    <t>Liberty 3, AnchorLINK, and two wireless handheld microphones 
Models Included: LIB3U2, QTY. 2 WH-LINK</t>
  </si>
  <si>
    <t>771170</t>
  </si>
  <si>
    <t>Liberty 3 Link 1</t>
  </si>
  <si>
    <t>Liberty 3, AnchorLINK, and one wireless belt pack transmitter with collar microphone
Models Included: LIB3U2, WB-LINK + CM-LINK</t>
  </si>
  <si>
    <t>771160</t>
  </si>
  <si>
    <t>Liberty 3, AnchorLINK, and one wireless belt pack transmitter with lapel microphone
Models Included: LIB3U2, WB-LINK + LM-LINK</t>
  </si>
  <si>
    <t>771150</t>
  </si>
  <si>
    <t>Liberty 3, AnchorLINK, and one wireless belt pack transmitter with headband microphone
Models Included: LIB3U2, WB-LINK + HBM-LINK</t>
  </si>
  <si>
    <t>771100</t>
  </si>
  <si>
    <t>Liberty 3, AnchorLINK, and one wireless handheld microphone 
Models Included: LIB3U2, WH-LINK</t>
  </si>
  <si>
    <t>770090</t>
  </si>
  <si>
    <t>Liberty 3 Basic</t>
  </si>
  <si>
    <t>Liberty 3 Basic Model, and one wired microphone
Models Included: LIB3, MIC-90</t>
  </si>
  <si>
    <t xml:space="preserve">GO GETTER 2 </t>
  </si>
  <si>
    <t>665470</t>
  </si>
  <si>
    <t>Go Getter 2 AirFlex XR4</t>
  </si>
  <si>
    <t>Go Getter 2 Pair, AnchorAIR and AnchorLINK, and four wireless belt pack transmitters with collar microphones and two speaker stands
Models Included: GG2-XU4, GG2-RU2, QTY. 4 WB-LINK + QTY. 4 CM-LINK, QTY. 2 SS-550</t>
  </si>
  <si>
    <t>665460</t>
  </si>
  <si>
    <t>Go Getter 2 Pair, AnchorAIR and AnchorLINK, and four wireless belt pack transmitters with lapel microphones and two speaker stands
Models Included: GG2-XU4, GG2-RU2, QTY. 4 WB-LINK + QTY. 4 LM-LINK, QTY. 2 SS-550</t>
  </si>
  <si>
    <t>665450</t>
  </si>
  <si>
    <t>Go Getter 2 Pair, AnchorAIR and AnchorLINK, and four wireless belt pack transmitters with headband microphones and two speaker stands
Models Included: GG2-XU4, GG2-RU2, QTY. 4 WB-LINK + QTY. 4 HBM-LINK, QTY. 2 SS-550</t>
  </si>
  <si>
    <t>665435</t>
  </si>
  <si>
    <t>Go Getter 2 Pair, AnchorAIR and AnchorLINK, and two wireless handheld microphones and two wireless belt pack transmitters with collar microphones and two speaker stands
Models Included: GG2-XU4, GG2-RU2, QTY. 2 WH-LINK, QTY. 2 WB-LINK + QTY. 2 CM-LINK, QTY. 2 SS-550</t>
  </si>
  <si>
    <t>665430</t>
  </si>
  <si>
    <t>Go Getter 2 Pair, AnchorAIR and AnchorLINK, and two wireless handheld microphones and two wireless belt pack transmitters with lapel microphones and two speaker stands
Models Included: GG2-XU4, GG2-RU2, QTY. 2 WH-LINK, QTY. 2 WB-LINK + QTY. 2 LM-LINK, QTY. 2 SS-550</t>
  </si>
  <si>
    <t>665425</t>
  </si>
  <si>
    <t>Go Getter 2 Pair, AnchorAIR and AnchorLINK, and two wireless handheld microphones and two wireless belt pack transmitters with headband microphones and two speaker stands
Models Included: GG2-XU4, GG2-RU2, QTY. 2 WH-LINK, QTY. 2 WB-LINK + QTY. 2 HBM-LINK, QTY. 2 SS-550</t>
  </si>
  <si>
    <t>665400</t>
  </si>
  <si>
    <t>Go Getter 2 Pair, AnchorAIR and AnchorLINK, and four wireless handheld microphones and two speaker stands
Models Included: GG2-XU4, GG2-RU2, QTY. 4 WH-LINK, QTY. 2 SS-550</t>
  </si>
  <si>
    <t>665270</t>
  </si>
  <si>
    <t>Go Getter 2 AirFlex XR2</t>
  </si>
  <si>
    <t>Go Getter 2 Pair, AnchorAIR and AnchorLINK, and two wireless belt pack transmitters with collar microphones and two speaker stands
Models Included: GG2-XU2, GG2-RU2, QTY. 2 WB-LINK + QTY. 2 CM-LINK, QTY. 2 SS-550</t>
  </si>
  <si>
    <t>665260</t>
  </si>
  <si>
    <t>Go Getter 2 Pair, AnchorAIR and AnchorLINK, and two wireless belt pack transmitters with lapel microphones and two speaker stands
Models Included: GG2-XU2, GG2-RU2, QTY. 2 WB-LINK + QTY. 2 LM-LINK, QTY. 2 SS-550</t>
  </si>
  <si>
    <t>665250</t>
  </si>
  <si>
    <t>Go Getter 2 Pair, AnchorAIR and AnchorLINK, and two wireless belt pack transmitters with headband microphones and two speaker stands
Models Included: GG2-XU2, GG2-RU2, QTY. 2 WB-LINK + QTY. 2 HBM-LINK, QTY. 2 SS-550</t>
  </si>
  <si>
    <t>665235</t>
  </si>
  <si>
    <t>Go Getter 2 Pair, AnchorAIR and AnchorLINK, and one wireless handheld microphone and one wireless belt pack transmitter with collar microphone and two speaker stands
Models Included: GG2-XU2, GG2-RU2, WH-LINK, WB-LINK + CM-LINK, QTY. 2 SS-550</t>
  </si>
  <si>
    <t>665230</t>
  </si>
  <si>
    <t>Go Getter 2 Pair, AnchorAIR and AnchorLINK, and one wireless handheld microphone and one wireless belt pack transmitter with lapel microphone and two speaker stands
Models Included: GG2-XU2, GG2-RU2, WH-LINK, WB-LINK + LM-LINK, QTY. 2 SS-550</t>
  </si>
  <si>
    <t>665225</t>
  </si>
  <si>
    <t>Go Getter 2 Pair, AnchorAIR and AnchorLINK, and one wireless handheld microphone and one wireless belt pack transmitter with headband microphone and two speaker stands
Models Included: GG2-XU2, GG2-RU2, WH-LINK, WB-LINK + HBM-LINK, QTY. 2 SS-550</t>
  </si>
  <si>
    <t>665200</t>
  </si>
  <si>
    <t>Go Getter 2 Pair, AnchorAIR and AnchorLINK, and two wireless handheld microphones and two speaker stands
Models Included: GG2-XU2, GG2-RU2, QTY. 2 WH-LINK, QTY. 2 SS-550</t>
  </si>
  <si>
    <t>660470</t>
  </si>
  <si>
    <t>Go Getter 2 Air X4</t>
  </si>
  <si>
    <t>Go Getter 2 Pair, AnchorAIR and AnchorLINK, four wireless belt pack transmitters with collar microphones, and two speaker stands
Models Included: GG2-XU4, GG2-AIR, QTY. 4 WB-LINK + QTY. 4 CM-LINK, QTY. 2 SS-550</t>
  </si>
  <si>
    <t>660460</t>
  </si>
  <si>
    <t>Go Getter 2 Pair, AnchorAIR and AnchorLINK, four wireless belt pack transmitters with lapel microphones, and two speaker stands
Models Included: GG2-XU4, GG2-AIR, QTY. 4 WB-LINK + QTY. 4 LM-LINK, QTY. 2 SS-550</t>
  </si>
  <si>
    <t>660450</t>
  </si>
  <si>
    <t>Go Getter 2 Pair, AnchorAIR and AnchorLINK, four wireless belt pack transmitters with headband microphones, and two speaker stands
Models Included: GG2-XU4, GG2-AIR, QTY. 4 WB-LINK + QTY. 4 HBM-LINK, QTY. 2 SS-550</t>
  </si>
  <si>
    <t>660435</t>
  </si>
  <si>
    <t>Go Getter 2 Pair, AnchorAIR and AnchorLINK, and two wireless handheld microphones, two wireless belt pack transmitters with collar microphones, and two speaker stands
Models Included: GG2-XU4, GG2-AIR, QTY. 2 WH-LINK, QTY. 2 WB-LINK + QTY. 2 CM-LINK, QTY. 2 SS-550</t>
  </si>
  <si>
    <t>660430</t>
  </si>
  <si>
    <t>Go Getter 2 Pair, AnchorAIR and AnchorLINK, and two wireless handheld microphones, two wireless belt pack transmitters with lapel microphones, and two speaker stands
Models Included: GG2-XU4, GG2-AIR, QTY. 2 WH-LINK, QTY. 2 WB-LINK + QTY. 2 LM-LINK, QTY. 2 SS-550</t>
  </si>
  <si>
    <t>660425</t>
  </si>
  <si>
    <t>Go Getter 2 Pair, AnchorAIR and AnchorLINK, and two wireless handheld microphones, two wireless belt pack transmitters with headband microphones, and two speaker stands
Models Included: GG2-XU4, GG2-AIR, QTY. 2 WH-LINK, QTY. 2 WB-LINK + QTY. 2 HBM-LINK, QTY. 2 SS-550</t>
  </si>
  <si>
    <t>660400</t>
  </si>
  <si>
    <t>Go Getter 2 Pair, AnchorAIR and AnchorLINK, and four wireless handheld microphones and two speaker stands
Models Included: GG2-XU4, GG2-AIR, QTY. 4 WH-LINK, QTY. 2 SS-550</t>
  </si>
  <si>
    <t>660270</t>
  </si>
  <si>
    <t>Go Getter 2 Air X2</t>
  </si>
  <si>
    <t>Go Getter 2 Pair, AnchorAIR and AnchorLINK, two wireless belt pack transmitters with collar microphones and two speaker stands
Models Included: GG2-XU2, GG2-AIR, QTY. 2 WB-LINK + QTY. 2 CM-LINK, QTY. 2 SS-550</t>
  </si>
  <si>
    <t>660260</t>
  </si>
  <si>
    <t>Go Getter 2 Pair, AnchorAIR and AnchorLINK, two wireless belt pack transmitters with lapel microphones and two speaker stands
Models Included: GG2-XU2, GG2-AIR, QTY. 2 WB-LINK + QTY. 2 LM-LINK, QTY. 2 SS-550</t>
  </si>
  <si>
    <t>660250</t>
  </si>
  <si>
    <t>Go Getter 2 Pair, AnchorAIR and AnchorLINK, two wireless belt pack transmitters with headband microphones and two speaker stands
Models Included: GG2-XU2, GG2-AIR, QTY. 2 WB-LINK + QTY. 2 HBM-LINK, QTY. 2 SS-550</t>
  </si>
  <si>
    <t>660235</t>
  </si>
  <si>
    <t>Go Getter 2 Pair, AnchorAIR and AnchorLINK, and one wireless handheld microphone, one wireless belt pack transmitter with collar microphone and two speaker stands
Models Included: GG2-XU2, GG2-AIR, WH-LINK, WB-LINK + CM-LINK, QTY. 2 SS-550</t>
  </si>
  <si>
    <t>660230</t>
  </si>
  <si>
    <t>Go Getter 2 Pair, AnchorAIR and AnchorLINK, and one wireless handheld microphone, one wireless belt pack transmitter with lapel microphone and two speaker stands
Models Included: GG2-XU2, GG2-AIR, WH-LINK, WB-LINK + LM-LINK, QTY. 2 SS-550</t>
  </si>
  <si>
    <t>660225</t>
  </si>
  <si>
    <t>Go Getter 2 Pair, AnchorAIR and AnchorLINK, and one wireless handheld microphone, one wireless belt pack transmitter with headband microphone and two speaker stands
Models Included: GG2-XU2, GG2-AIR, WH-LINK, WB-LINK + HBM-LINK, QTY. 2 SS-550</t>
  </si>
  <si>
    <t>660200</t>
  </si>
  <si>
    <t>Go Getter 2 Pair, AnchorAIR and AnchorLINK, and two wireless handheld microphones and two speaker stands
Models Included: GG2-XU2, GG2-AIR, QTY. 2 WH-LINK, QTY. 2 SS-550</t>
  </si>
  <si>
    <t>660170</t>
  </si>
  <si>
    <t>Go Getter 2 Air X1</t>
  </si>
  <si>
    <t>Go Getter 2 Pair, AnchorAIR and AnchorLINK, and one wireless belt pack transmitter with collar microphone and two speaker stands
Models Included: GG2-XU2, GG2-AIR, WB-LINK + CM-LINK, QTY. 2 SS-550</t>
  </si>
  <si>
    <t>660160</t>
  </si>
  <si>
    <t>Go Getter 2 Pair, AnchorAIR and AnchorLINK, and one wireless belt pack transmitter with lapel microphone and two speaker stands
Models Included: GG2-XU2, GG2-AIR, WB-LINK + LM-LINK, QTY. 2 SS-550</t>
  </si>
  <si>
    <t>660150</t>
  </si>
  <si>
    <t>Go Getter 2 Pair, AnchorAIR and AnchorLINK, and one wireless belt pack transmitter with headband microphone and two speaker stands
Models Included: GG2-XU2, GG2-AIR, WB-LINK + HBM-LINK, QTY. 2 SS-550</t>
  </si>
  <si>
    <t>660100</t>
  </si>
  <si>
    <t>Go Getter 2 Pair, AnchorAIR and AnchorLINK, and two wireless handheld microphones and two speaker stands
Models Included: GG2-XU2, GG2-AIR, WH-LINK, QTY. 2 SS-550</t>
  </si>
  <si>
    <t>645470</t>
  </si>
  <si>
    <t>Go Getter 2 COMP4</t>
  </si>
  <si>
    <t>Go Getter 2 Pair, AnchorLINK, four wireless belt pack transmitters with collar microphones, and two speaker stands, and one SPEAKON companion speaker cable
Models Included: GG2-U4, GG2-COMP, QTY. 4 WB-LINK + QTY. 4 CM-LINK, QTY. 2 SS-550, SC-50NL</t>
  </si>
  <si>
    <t>645460</t>
  </si>
  <si>
    <t>Go Getter 2 Pair, AnchorLINK, four wireless belt pack transmitters with lapel microphones, and two speaker stands, and one SPEAKON companion speaker cable
Models Included: GG2-U4, GG2-COMP, QTY. 4 WB-LINK + QTY. 4 LM-LINK, QTY. 2 SS-550, SC-50NL</t>
  </si>
  <si>
    <t>645450</t>
  </si>
  <si>
    <t>Go Getter 2 Pair, AnchorLINK, four wireless belt pack transmitters with headband microphones, and two speaker stands, and one SPEAKON companion speaker cable
Models Included: GG2-U4, GG2-COMP, QTY. 4 WB-LINK + QTY. 4 HBM-LINK, QTY. 2 SS-550, SC-50NL</t>
  </si>
  <si>
    <t>645435</t>
  </si>
  <si>
    <t>Go Getter 2 Pair, AnchorLINK, and two wireless handheld microphones, two wireless belt pack transmitters with collar microphones, and two speaker stands, and one SPEAKON companion speaker cable
Models Included: GG2-U4, GG2-COMP, QTY. 2 WH-LINK, QTY. 2 WB-LINK + QTY. 2 CM-LINK, QTY. 2 SS-550, SC-50NL</t>
  </si>
  <si>
    <t>645430</t>
  </si>
  <si>
    <t>Go Getter 2 Pair, AnchorLINK, and two wireless handheld microphones, two wireless belt pack transmitters with lapel microphones, and two speaker stands, and one SPEAKON companion speaker cable
Models Included: GG2-U4, GG2-COMP, QTY. 2 WH-LINK, QTY. 2 WB-LINK + QTY. 2 LM-LINK, QTY. 2 SS-550, SC-50NL</t>
  </si>
  <si>
    <t>645425</t>
  </si>
  <si>
    <t>Go Getter 2 Pair, AnchorLINK, and two wireless handheld microphones, two wireless belt pack transmitters with headband microphones, and two speaker stands, and one SPEAKON companion speaker cable
Models Included: GG2-U4, GG2-COMP, QTY. 2 WH-LINK, QTY. 2 WB-LINK + QTY. 2 HBM-LINK, QTY. 2 SS-550, SC-50NL</t>
  </si>
  <si>
    <t>645400</t>
  </si>
  <si>
    <t>Go Getter 2 Pair, AnchorLINK, and four wireless handheld microphones and two speaker stands, and one SPEAKON companion speaker cable
Models Included: GG2-U4, GG2-COMP, QTY. 4 WH-LINK, QTY. 2 SS-550, SC-50NL</t>
  </si>
  <si>
    <t>645270</t>
  </si>
  <si>
    <t>Go Getter 2 COMP2</t>
  </si>
  <si>
    <t>Go Getter 2 Pair, AnchorLINK, two wireless belt pack transmitters with collar microphones and two speaker stands, and one SPEAKON companion speaker cable
Models Included: GG2-U2, GG2-COMP, QTY. 2 WB-LINK + QTY. 2 CM-LINK, QTY. 2 SS-550, SC-50NL</t>
  </si>
  <si>
    <t>645260</t>
  </si>
  <si>
    <t>Go Getter 2 Pair, AnchorLINK, two wireless belt pack transmitters with lapel microphones and two speaker stands, and one SPEAKON companion speaker cable
Models Included: GG2-U2, GG2-COMP, QTY. 2 WB-LINK + QTY. 2 LM-LINK, QTY. 2 SS-550, SC-50NL</t>
  </si>
  <si>
    <t>645250</t>
  </si>
  <si>
    <t>Go Getter 2 Pair, AnchorLINK, two wireless belt pack transmitters with headband microphones and two speaker stands, and one SPEAKON companion speaker cable
Models Included: GG2-U2, GG2-COMP, QTY. 2 WB-LINK + QTY. 2 HBM-LINK, QTY. 2 SS-550, SC-50NL</t>
  </si>
  <si>
    <t>645235</t>
  </si>
  <si>
    <t>Go Getter 2 Pair, AnchorLINK, and one wireless handheld microphone, one wireless belt pack transmitter with collar microphone and two speaker stands, and one SPEAKON companion speaker cable
Models Included: GG2-U2, GG2-COMP, WH-LINK, WB-LINK + CM-LINK, QTY. 2 SS-550, SC-50NL</t>
  </si>
  <si>
    <t>645230</t>
  </si>
  <si>
    <t>Go Getter 2 Pair, AnchorLINK, and one wireless handheld microphone, one wireless belt pack transmitter with lapel microphone and two speaker stands, and one SPEAKON companion speaker cable
Models Included: GG2-U2, GG2-COMP, WH-LINK, WB-LINK + LM-LINK, QTY. 2 SS-550, SC-50NL</t>
  </si>
  <si>
    <t>645225</t>
  </si>
  <si>
    <t>Go Getter 2 Pair, AnchorLINK, and one wireless handheld microphone, one wireless belt pack transmitter with headband microphone and two speaker stands, and one SPEAKON companion speaker cable
Models Included: GG2-U2, GG2-COMP, WH-LINK, WB-LINK + HBM-LINK, QTY. 2 SS-550, SC-50NL</t>
  </si>
  <si>
    <t>645200</t>
  </si>
  <si>
    <t>Go Getter 2 Pair, AnchorLINK, and two wireless handheld microphones and two speaker stands, and one SPEAKON companion speaker cable
Models Included: GG2-U2, GG2-COMP, QTY. 2 WH-LINK, QTY. 2 SS-550, SC-50NL</t>
  </si>
  <si>
    <t>645170</t>
  </si>
  <si>
    <t>Go Getter 2 COMP1</t>
  </si>
  <si>
    <t>Go Getter 2 Pair, AnchorLINK, and one wireless belt pack transmitter with collar microphone and two speaker stands, and one SPEAKON companion speaker cable
Models Included: GG2-U2, GG2-COMP, WB-LINK + CM-LINK, QTY. 2 SS-550, SC-50NL</t>
  </si>
  <si>
    <t>645160</t>
  </si>
  <si>
    <t>Go Getter 2 Pair, AnchorLINK, and one wireless belt pack transmitter with lapel microphone and two speaker stands, and one SPEAKON companion speaker cable
Models Included: GG2-U2, GG2-COMP, WB-LINK + LM-LINK, QTY. 2 SS-550, SC-50NL</t>
  </si>
  <si>
    <t>645150</t>
  </si>
  <si>
    <t>Go Getter 2 Pair, AnchorLINK, and one wireless belt pack transmitter with headband microphone and two speaker stands, and one SPEAKON companion speaker cable
Models Included: GG2-U2, GG2-COMP, WB-LINK + HBM-LINK, QTY. 2 SS-550, SC-50NL</t>
  </si>
  <si>
    <t>645100</t>
  </si>
  <si>
    <t>Go Getter 2 Pair, AnchorLINK, and one wireless handheld microphone and two speaker stands, and one SPEAKON companion speaker cable
Models Included: GG2-U2, GG2-COMP, WH-LINK, QTY. 2 SS-550, SC-50NL</t>
  </si>
  <si>
    <t>615470</t>
  </si>
  <si>
    <t>Go Getter 2 System X4</t>
  </si>
  <si>
    <t>Go Getter 2, AnchorAIR and AnchorLINK, and four wireless belt pack transmitters with collar microphones, and one speaker stand
Models Included: GG2-XU4, QTY. 4 WB-LINK + QTY. 4 CM-LINK, SS-550</t>
  </si>
  <si>
    <t>615460</t>
  </si>
  <si>
    <t>Go Getter 2, AnchorAIR and AnchorLINK, and four wireless belt pack transmitters with lapel microphones, and one speaker stand
Models Included: GG2-XU4, QTY. 4 WB-LINK + QTY. 4 LM-LINK, SS-550</t>
  </si>
  <si>
    <t>615450</t>
  </si>
  <si>
    <t>Go Getter 2, AnchorAIR and AnchorLINK, and four wireless belt pack transmitters with headband microphones, and one speaker stand
Models Included: GG2-XU4, QTY. 4 WB-LINK + QTY. 4 HBM-LINK, SS-550</t>
  </si>
  <si>
    <t>615435</t>
  </si>
  <si>
    <t>Go Getter 2, AnchorAIR and AnchorLINK, and two wireless handheld microphones, and two wireless belt pack transmitter with collar microphones and one speaker stand
Models Included: GG2-XU4, QTY. 2 WH-LINK, QTY. 2 WB-LINK + QTY. 2 CM-LINK, SS-550</t>
  </si>
  <si>
    <t>615430</t>
  </si>
  <si>
    <t>Go Getter 2, AnchorAIR and AnchorLINK, and two wireless handheld microphones, and two wireless belt pack transmitter with lapel microphones and one speaker stand
Models Included: GG2-XU4, QTY. 2 WH-LINK, QTY. 2 WB-LINK + QTY. 2 LM-LINK, SS-550</t>
  </si>
  <si>
    <t>615425</t>
  </si>
  <si>
    <t>Go Getter 2, AnchorAIR and AnchorLINK, and two wireless handheld microphones, and two wireless belt pack transmitters with headband microphones and one speaker stand
Models Included: GG2-XU4, QTY. 2 WH-LINK, QTY. 2 WB-LINK + QTY. 2 HBM-LINK, SS-550</t>
  </si>
  <si>
    <t>615400</t>
  </si>
  <si>
    <t>Go Getter 2, AnchorAIR and AnchorLINK, and four wireless handheld microphones and one speaker stand
Models Included: GG2-XU4, QTY. 4 WH-LINK, SS-550</t>
  </si>
  <si>
    <t>614270</t>
  </si>
  <si>
    <t>Go Getter 2 System X2</t>
  </si>
  <si>
    <t>Go Getter 2, AnchorAIR and AnchorLINK, and two wireless belt pack transmitters with collar microphones, and one speaker stand
Models Included: GG2-XU2, QTY. 2 WB-LINK + QTY. 2 CM-LINK, SS-550</t>
  </si>
  <si>
    <t>614260</t>
  </si>
  <si>
    <t>Go Getter 2, AnchorAIR and AnchorLINK, and two wireless belt pack transmitters with lapel microphones, and one speaker stand
Models Included: GG2-XU2, QTY. 2 WB-LINK + QTY. 2 LM-LINK, SS-550</t>
  </si>
  <si>
    <t>614250</t>
  </si>
  <si>
    <t>Go Getter 2, AnchorAIR and AnchorLINK, and two wireless belt pack transmitters with headband microphones, and one speaker stand
Models Included: GG2-XU2, QTY. 2 WB-LINK + QTY. 2 HBM-LINK, SS-550</t>
  </si>
  <si>
    <t>614235</t>
  </si>
  <si>
    <t>Go Getter 2, AnchorAIR and AnchorLINK, and one wireless handheld microphone, and one wireless belt pack transmitter with collar microphone and one speaker stand
Models Included: GG2-XU2, WH-LINK, WB-LINK + CM-LINK, SS-550</t>
  </si>
  <si>
    <t>614230</t>
  </si>
  <si>
    <t>Go Getter 2, AnchorAIR and AnchorLINK, and one wireless handheld microphone, and one wireless belt pack transmitter with lapel microphone and one speaker stand
Models Included: GG2-XU2, WH-LINK, WB-LINK + LM-LINK, SS-550</t>
  </si>
  <si>
    <t>614225</t>
  </si>
  <si>
    <t>Go Getter 2, AnchorAIR and AnchorLINK, and one wireless handheld microphone, and one wireless belt pack transmitter with headband microphone and one speaker stand
Models Included: GG2-XU2, WH-LINK, WB-LINK + HBM-LINK, SS-550</t>
  </si>
  <si>
    <t>614200</t>
  </si>
  <si>
    <t>Go Getter 2, AnchorAIR and AnchorLINK, and two wireless handheld microphones and one speaker stand
Models Included: GG2-XU2, QTY. 2 WH-LINK, SS-550</t>
  </si>
  <si>
    <t>614170</t>
  </si>
  <si>
    <t>Go Getter 2 System X1</t>
  </si>
  <si>
    <t>Go Getter 2, AnchorAIR and AnchorLINK, and one wireless belt pack transmitter with collar microphone and one speaker stand
Models Included: GG2-XU2, WB-LINK + CM-LINK, SS-550</t>
  </si>
  <si>
    <t>614160</t>
  </si>
  <si>
    <t>Go Getter 2, AnchorAIR and AnchorLINK, and one wireless belt pack transmitter with lapel microphone and one speaker stand
Models Included: GG2-XU2, WB-LINK + LM-LINK, SS-550</t>
  </si>
  <si>
    <t>614150</t>
  </si>
  <si>
    <t>Go Getter 2, AnchorAIR and AnchorLINK, and one wireless belt pack transmitter with headband microphone and one speaker stand
Models Included: GG2-XU2, WB-LINK + HBM-LINK, SS-550</t>
  </si>
  <si>
    <t>614100</t>
  </si>
  <si>
    <t>Go Getter 2, AnchorAIR and AnchorLINK, and one wireless handheld microphone and one speaker stand
Models Included: GG2-XU2, WH-LINK, SS-550</t>
  </si>
  <si>
    <t>612470</t>
  </si>
  <si>
    <t>Go Getter 2 System 4</t>
  </si>
  <si>
    <t>Go Getter 2, AnchorLINK, and four wireless belt pack transmitters with collar microphones, and one speaker stand
Models Included: GG2-U4, QTY. 4 WB-LINK + QTY. 4 CM-LINK, SS-550</t>
  </si>
  <si>
    <t>612460</t>
  </si>
  <si>
    <t>Go Getter 2, AnchorLINK, and four wireless belt pack transmitters with lapel microphones, and one speaker stand
Models Included: GG2-U4, QTY. 4 WB-LINK + QTY. 4 LM-LINK, SS-550</t>
  </si>
  <si>
    <t>612450</t>
  </si>
  <si>
    <t>Go Getter 2, AnchorLINK, and four wireless belt pack transmitters with headband microphones, and one speaker stand
Models Included: GG2-U4, QTY. 4 WB-LINK + QTY. 4 HBM-LINK, SS-550</t>
  </si>
  <si>
    <t>612435</t>
  </si>
  <si>
    <t>Go Getter 2, AnchorLINK, and two wireless handheld microphones, two wireless belt pack transmitters with collar microphones, and one speaker stand
Models Included: GG2-U4, QTY. 2 WH-LINK, QTY. 2 WB-LINK + QTY. 2 CM-LINK, SS-550</t>
  </si>
  <si>
    <t>612430</t>
  </si>
  <si>
    <t>Go Getter 2, AnchorLINK, and two wireless handheld microphones, two wireless belt pack transmitter with lapel microphones, and one speaker stand
Models Included: GG2-U4, QTY. 2 WH-LINK, QTY. 2 WB-LINK + QTY. 2 LM-LINK, SS-550</t>
  </si>
  <si>
    <t>612425</t>
  </si>
  <si>
    <t>Go Getter 2, AnchorLINK, and two wireless handheld microphones, two wireless belt pack transmitters with headband microphone, and one speaker stand
Models Included: GG2-U4, QTY. 2 WH-LINK, QTY. 2 WB-LINK + QTY. 2 HBM-LINK, SS-550</t>
  </si>
  <si>
    <t>612400</t>
  </si>
  <si>
    <t>Go Getter 2, AnchorLINK, and four wireless handheld microphones and one speaker stand
Models Included: GG2-U4, QTY. 4 WH-LINK, SS-550</t>
  </si>
  <si>
    <t>611270</t>
  </si>
  <si>
    <t>Go Getter 2 System 2</t>
  </si>
  <si>
    <t>Go Getter 2, AnchorLINK, and two wireless belt pack transmitters with collar microphones, and one speaker stand
Models Included: GG2-U2, QTY. 2 WB-LINK + QTY. 2 CM-LINK, SS-550</t>
  </si>
  <si>
    <t>611260</t>
  </si>
  <si>
    <t>Go Getter 2, AnchorLINK, and two wireless belt pack transmitters with lapel microphones, and one speaker stand
Models Included: GG2-U2, QTY. 2 WB-LINK + QTY. 2 LM-LINK, SS-550</t>
  </si>
  <si>
    <t>611250</t>
  </si>
  <si>
    <t>Go Getter 2, AnchorLINK, and two wireless belt pack transmitters with headband microphones, and one speaker stand
Models Included: GG2-U2, QTY. 2 WB-LINK + QTY. 2 HBM-LINK, SS-550</t>
  </si>
  <si>
    <t>611235</t>
  </si>
  <si>
    <t>Go Getter 2, AnchorLINK, and one wireless handheld microphone, one wireless belt pack transmitter with collar microphone, and one speaker stand
Models Included: GG2-U2, WH-LINK, WB-LINK + CM-LINK, SS-550</t>
  </si>
  <si>
    <t>611230</t>
  </si>
  <si>
    <t>Go Getter 2, AnchorLINK, and one wireless handheld microphone, one wireless belt pack transmitter with lapel microphone, and one speaker stand
Models Included: GG2-U2, WH-LINK, WB-LINK + LM-LINK, SS-550</t>
  </si>
  <si>
    <t>611225</t>
  </si>
  <si>
    <t>Go Getter 2, AnchorLINK, and one wireless handheld microphone, one wireless belt pack transmitter with headband microphone, and one speaker stand
Models Included: GG2-U2, WH-LINK, WB-LINK + HBM-LINK, SS-550</t>
  </si>
  <si>
    <t>611200</t>
  </si>
  <si>
    <t>Go Getter 2, AnchorLINK, and two wireless handheld microphones and one speaker stand
Models Included: GG2-U2, QTY. 2 WH-LINK, SS-550</t>
  </si>
  <si>
    <t>611170</t>
  </si>
  <si>
    <t>Go Getter 2 System 1</t>
  </si>
  <si>
    <t>Go Getter 2, AnchorLINK, and one wireless belt pack transmitter with collar microphone and one speaker stand
Models Included: GG2-U2, WB-LINK + CM-LINK, SS-550</t>
  </si>
  <si>
    <t>611160</t>
  </si>
  <si>
    <t>Go Getter 2, AnchorLINK, and one wireless belt pack transmitter with lapel microphone and one speaker stand
Models Included: GG2-U2, WB-LINK + LM-LINK, SS-550</t>
  </si>
  <si>
    <t>611150</t>
  </si>
  <si>
    <t>Go Getter 2, AnchorLINK, and one wireless belt pack transmitter with headband microphone and one speaker stand
Models Included: GG2-U2, WB-LINK + HBM-LINK, SS-550</t>
  </si>
  <si>
    <t>611100</t>
  </si>
  <si>
    <t>Go Getter 2, AnchorLINK, and one wireless handheld microphone and one speaker stand
Models Included: GG2-U2, WH-LINK, SS-550</t>
  </si>
  <si>
    <t>600090</t>
  </si>
  <si>
    <t>Go Getter 2 System ECO 1</t>
  </si>
  <si>
    <t>Go Getter 2 Base Model, Basic battery powered PA with Bluetooth, one wired handheld microphone and one speaker stand
Models Included: GG2, MIC-90, SS-550</t>
  </si>
  <si>
    <t xml:space="preserve">MEGAVOX 2 </t>
  </si>
  <si>
    <t>560470</t>
  </si>
  <si>
    <t>Megavox 2 Air X4</t>
  </si>
  <si>
    <t>Megavox 2 Pair, AnchorAIR and AnchorLINK, four wireless belt pack transmitters with collar microphones, and two speaker stands
Models Included: MEGA2-XU4, MEGA2-AIR, QTY. 4 WB-LINK + QTY. 4 CM-LINK, QTY. 2 SS-550</t>
  </si>
  <si>
    <t>560460</t>
  </si>
  <si>
    <t>Megavox 2 Pair, AnchorAIR and AnchorLINK, four wireless belt pack transmitters with lapel microphones, and two speaker stands
Models Included: MEGA2-XU4, MEGA2-AIR, QTY. 4 WB-LINK + QTY. 4 LM-LINK, QTY. 2 SS-550</t>
  </si>
  <si>
    <t>560450</t>
  </si>
  <si>
    <t>Megavox 2 Pair, AnchorAIR and AnchorLINK, four wireless belt pack transmitters with headband microphones, and two speaker stands
Models Included: MEGA2-XU4, MEGA2-AIR, QTY. 4 WB-LINK + QTY. 4 HBM-LINK, QTY. 2 SS-550</t>
  </si>
  <si>
    <t>560435</t>
  </si>
  <si>
    <t>Megavox 2 Pair, AnchorAIR and AnchorLINK, and two wireless handheld microphones, two wireless belt pack transmitters with collar microphones, and two speaker stands
Models Included: MEGA2-XU4, MEGA2-AIR, QTY. 2 WH-LINK, QTY. 2 WB-LINK + QTY. 2 CM-LINK, QTY. 2 SS-550</t>
  </si>
  <si>
    <t>560430</t>
  </si>
  <si>
    <t>Megavox 2 Pair, AnchorAIR and AnchorLINK, and two wireless handheld microphones, two wireless belt pack transmitters with lapel microphones, and two speaker stands
Models Included: MEGA2-XU4, MEGA2-AIR, QTY. 2 WH-LINK, QTY. 2 WB-LINK + QTY. 2 LM-LINK, QTY. 2 SS-550</t>
  </si>
  <si>
    <t>560425</t>
  </si>
  <si>
    <t>Megavox 2 Pair, AnchorAIR and AnchorLINK, and two wireless handheld microphones, two wireless belt pack transmitters with headband microphones, and two speaker stands
Models Included: MEGA2-XU4, MEGA2-AIR, QTY. 2 WH-LINK, QTY. 2 WB-LINK + QTY. 2 HBM-LINK, QTY. 2 SS-550</t>
  </si>
  <si>
    <t>560400</t>
  </si>
  <si>
    <t>Megavox 2 Pair, AnchorAIR and AnchorLINK, and four wireless handheld microphones and two speaker stands
Models Included: MEGA2-XU4, MEGA2-AIR, QTY. 4 WH-LINK, QTY. 2 SS-550</t>
  </si>
  <si>
    <t>560270</t>
  </si>
  <si>
    <t>Megavox 2 Air X2</t>
  </si>
  <si>
    <t>Megavox 2 Pair, AnchorAIR and AnchorLINK, two wireless belt pack transmitters with collar microphones and two speaker stands
Models Included: MEGA2-XU2, MEGA2-AIR, QTY. 2 WB-LINK + QTY. 2 CM-LINK, QTY. 2 SS-550</t>
  </si>
  <si>
    <t>560260</t>
  </si>
  <si>
    <t>Megavox 2 Pair, AnchorAIR and AnchorLINK, two wireless belt pack transmitters with lapel microphones and two speaker stands
Models Included: MEGA2-XU2, MEGA2-AIR, QTY. 2 WB-LINK + QTY. 2 LM-LINK, QTY. 2 SS-550</t>
  </si>
  <si>
    <t>560250</t>
  </si>
  <si>
    <t>Megavox 2 Pair, AnchorAIR and AnchorLINK, two wireless belt pack transmitters with headband microphones and two speaker stands
Models Included: MEGA2-XU2, MEGA2-AIR, QTY. 2 WB-LINK + QTY. 2 HBM-LINK, QTY. 2 SS-550</t>
  </si>
  <si>
    <t>560235</t>
  </si>
  <si>
    <t>Megavox 2 Pair, AnchorAIR and AnchorLINK, and one wireless handheld microphone, one wireless belt pack transmitter with collar microphone and two speaker stands
Models Included: MEGA2-XU2, MEGA2-AIR, WH-LINK, WB-LINK + CM-LINK, QTY. 2 SS-550</t>
  </si>
  <si>
    <t>560230</t>
  </si>
  <si>
    <t>Megavox 2 Pair, AnchorAIR and AnchorLINK, and one wireless handheld microphone, one wireless belt pack transmitter with lapel microphone and two speaker stands
Models Included: MEGA2-XU2, MEGA2-AIR, WH-LINK, WB-LINK + LM-LINK, QTY. 2 SS-550</t>
  </si>
  <si>
    <t>560225</t>
  </si>
  <si>
    <t>Megavox 2 Pair, AnchorAIR and AnchorLINK, and one wireless handheld microphone, one wireless belt pack transmitter with headband microphone and two speaker stands
Models Included: MEGA2-XU2, MEGA2-AIR, WH-LINK, WB-LINK + HBM-LINK, QTY. 2 SS-550</t>
  </si>
  <si>
    <t>560200</t>
  </si>
  <si>
    <t>Megavox 2 Pair, AnchorAIR and AnchorLINK, and two wireless handheld microphones and two speaker stands
Models Included: MEGA2-XU2, MEGA2-AIR, QTY. 2 WH-LINK, QTY. 2 SS-550</t>
  </si>
  <si>
    <t>560170</t>
  </si>
  <si>
    <t>Megavox 2 Air X1</t>
  </si>
  <si>
    <t>Megavox 2 Pair, AnchorAIR and AnchorLINK, and one wireless belt pack transmitter with collar microphone and two speaker stands
Models Included: MEGA2-XU2, MEGA2-AIR, WB-LINK + CM-LINK, QTY. 2 SS-550</t>
  </si>
  <si>
    <t>560160</t>
  </si>
  <si>
    <t>Megavox 2 Pair, AnchorAIR and AnchorLINK, and one wireless belt pack transmitter with lapel microphone and two speaker stands
Models Included: MEGA2-XU2, MEGA2-AIR, WB-LINK + LM-LINK, QTY. 2 SS-550</t>
  </si>
  <si>
    <t>560150</t>
  </si>
  <si>
    <t>Megavox 2 Pair, AnchorAIR and AnchorLINK, and one wireless belt pack transmitter with headband microphone and two speaker stands
Models Included: MEGA2-XU2, MEGA2-AIR, WB-LINK + HBM-LINK, QTY. 2 SS-550</t>
  </si>
  <si>
    <t>560100</t>
  </si>
  <si>
    <t>Megavox 2 Pair, AnchorAIR and AnchorLINK, and one wireless handheld microphone and two speaker stands
Models Included: MEGA2-XU2, MEGA2-AIR, WH-LINK, SS-550</t>
  </si>
  <si>
    <t>545470</t>
  </si>
  <si>
    <t>MegaVox 2 COMP4</t>
  </si>
  <si>
    <t>Megavox 2 Pair, AnchorLINK, four wireless belt pack transmitters with collar microphones, and two speaker stands, and one companion speaker cable
Models Included: MEGA2-U4, MEGA2-COMP, QTY. 4 WB-LINK + QTY. 4 CM-LINK, QTY. 2 SS-550, SC-50</t>
  </si>
  <si>
    <t>545460</t>
  </si>
  <si>
    <t>Megavox 2 Pair, AnchorLINK, four wireless belt pack transmitters with lapel microphones, and two speaker stands, and one companion speaker cable
Models Included: MEGA2-U4, MEGA2-COMP, QTY. 4 WB-LINK + QTY. 4 LM-LINK, QTY. 2 SS-550, SC-50</t>
  </si>
  <si>
    <t>545450</t>
  </si>
  <si>
    <t>Megavox 2 Pair, AnchorLINK, four wireless belt pack transmitters with headband microphones, and two speaker stands, and one companion speaker cable
Models Included: MEGA2-U4, MEGA2-COMP, QTY. 4 WB-LINK + QTY. 4 HBM-LINK, QTY. 2 SS-550, SC-50</t>
  </si>
  <si>
    <t>545435</t>
  </si>
  <si>
    <t>Megavox 2 Pair, AnchorLINK, and two wireless handheld microphones, two wireless belt pack transmitters with collar microphones, and two speaker stands, and one companion speaker cable
Models Included: MEGA2-U4, MEGA2-COMP, QTY. 2 WH-LINK, QTY. 2 WB-LINK + QTY. 2 CM-LINK, QTY. 2 SS-550, SC-50</t>
  </si>
  <si>
    <t>545430</t>
  </si>
  <si>
    <t>Megavox 2 Pair, AnchorLINK, and two wireless handheld microphones, two wireless belt pack transmitters with lapel microphones, and two speaker stands, and one companion speaker cable
Models Included: MEGA2-U4, MEGA2-COMP, QTY. 2 WH-LINK, QTY. 2 WB-LINK + QTY. 2 LM-LINK, QTY. 2 SS-550, SC-50</t>
  </si>
  <si>
    <t>545425</t>
  </si>
  <si>
    <t>Megavox 2 Pair, AnchorLINK, and two wireless handheld microphones, two wireless belt pack transmitters with headband microphones, and two speaker stands, and one companion speaker cable
Models Included: MEGA2-U4, MEGA2-COMP, QTY. 2 WH-LINK, QTY. 2 WB-LINK + QTY. 2 HBM-LINK, QTY. 2 SS-550, SC-50</t>
  </si>
  <si>
    <t>545400</t>
  </si>
  <si>
    <t>Megavox 2 Pair, AnchorLINK, and four wireless handheld microphones and two speaker stands, and one companion speaker cable
Models Included: MEGA2-U4, MEGA2-COMP, QTY. 4 WH-LINK, QTY. 2 SS-550, SC-50</t>
  </si>
  <si>
    <t>545270</t>
  </si>
  <si>
    <t>MegaVox 2 COMP2</t>
  </si>
  <si>
    <t>Megavox 2 Pair, AnchorLINK, two wireless belt pack transmitters with collar microphones and two speaker stands, and one companion speaker cable
Models Included: MEGA2-U2, MEGA2-COMP, QTY. 2 WB-LINK + QTY. 2 CM-LINK, QTY. 2 SS-550, SC-50</t>
  </si>
  <si>
    <t>545260</t>
  </si>
  <si>
    <t>Megavox 2 Pair, AnchorLINK, two wireless belt pack transmitters with lapel microphones and two speaker stands, and one companion speaker cable
Models Included: MEGA2-U2, MEGA2-COMP, QTY. 2 WB-LINK + QTY. 2 LM-LINK, QTY. 2 SS-550, SC-50</t>
  </si>
  <si>
    <t>545250</t>
  </si>
  <si>
    <t>Megavox 2 Pair, AnchorLINK, two wireless belt pack transmitters with headband microphones and two speaker stands, and one companion speaker cable
Models Included: MEGA2-U2, MEGA2-COMP, QTY. 2 WB-LINK + QTY. 2 HBM-LINK, QTY. 2 SS-550, SC-50</t>
  </si>
  <si>
    <t>545235</t>
  </si>
  <si>
    <t>Megavox 2 Pair, AnchorLINK, and one wireless handheld microphone, one wireless belt pack transmitter with collar microphone and two speaker stands, and one companion speaker cable
Models Included: MEGA2-U2, MEGA2-COMP, WH-LINK, WB-LINK + CM-LINK, QTY. 2 SS-550, SC-50</t>
  </si>
  <si>
    <t>545230</t>
  </si>
  <si>
    <t>Megavox 2 Pair, AnchorLINK, and one wireless handheld microphone, one wireless belt pack transmitter with lapel microphone and two speaker stands, and one companion speaker cable
Models Included: MEGA2-U2, MEGA2-COMP, WH-LINK, WB-LINK + LM-LINK, QTY. 2 SS-550, SC-50</t>
  </si>
  <si>
    <t>545225</t>
  </si>
  <si>
    <t>Megavox 2 Pair, AnchorLINK, and one wireless handheld microphone, one wireless belt pack transmitter with headband microphone and two speaker stands, and one companion speaker cable
Models Included: MEGA2-U2, MEGA2-COMP, WH-LINK, WB-LINK + HBM-LINK, QTY. 2 SS-550, SC-50</t>
  </si>
  <si>
    <t>545200</t>
  </si>
  <si>
    <t>Megavox 2 Pair, AnchorLINK, and two wireless handheld microphones and two speaker stands, and one companion speaker cable
Models Included: MEGA2-U2, MEGA2-COMP, QTY. 2 WH-LINK, QTY. 2 SS-550, SC-50</t>
  </si>
  <si>
    <t>545170</t>
  </si>
  <si>
    <t>MegaVox 2 COMP1</t>
  </si>
  <si>
    <t>Megavox 2 Pair, AnchorLINK, and one wireless belt pack transmitter with collar microphone and two speaker stands, and one companion speaker cable
Models Included: MEGA2-U2, MEGA2-COMP, WB-LINK + CM-LINK, QTY. 2 SS-550, SC-50</t>
  </si>
  <si>
    <t>545160</t>
  </si>
  <si>
    <t>Megavox 2 Pair, AnchorLINK, and one wireless belt pack transmitter with lapel microphone and two speaker stands, and one companion speaker cable
Models Included: MEGA2-U2, MEGA2-COMP, WB-LINK + LM-LINK, QTY. 2 SS-550, SC-50</t>
  </si>
  <si>
    <t>545150</t>
  </si>
  <si>
    <t>Megavox 2 Pair, AnchorLINK, and one wireless belt pack transmitter with headband microphone and two speaker stands, and one companion speaker cable
Models Included: MEGA2-U2, MEGA2-COMP, WB-LINK + HBM-LINK, QTY. 2 SS-550, SC-50</t>
  </si>
  <si>
    <t>545100</t>
  </si>
  <si>
    <t>Megavox 2 Pair, AnchorLINK, and one wireless handheld microphone and two speaker stands, and one companion speaker cable
Models Included: MEGA2-U2, MEGA2-COMP, WH-LINK, QTY. 2 SS-550, SC-50</t>
  </si>
  <si>
    <t>515470</t>
  </si>
  <si>
    <t>Megavox 2 System X4</t>
  </si>
  <si>
    <t>Megavox 2, AnchorAIR and AnchorLINK, and four wireless belt pack transmitters with collar microphones, and one speaker stand
Models Included: MEGA2-XU4, QTY. 4 WB-LINK + QTY. 4 CM-LINK, SS-550</t>
  </si>
  <si>
    <t>515460</t>
  </si>
  <si>
    <t>Megavox 2, AnchorAIR and AnchorLINK, and four wireless belt pack transmitters with lapel microphones, and one speaker stand
Models Included: MEGA2-XU4, QTY. 4 WB-LINK + QTY. 4 LM-LINK, SS-550</t>
  </si>
  <si>
    <t>515450</t>
  </si>
  <si>
    <t>Megavox 2, AnchorAIR and AnchorLINK, and four wireless belt pack transmitters with headband microphones, and one speaker stand
Models Included: MEGA2-XU4, QTY. 4 WB-LINK + QTY. 4 HBM-LINK, SS-550</t>
  </si>
  <si>
    <t>515435</t>
  </si>
  <si>
    <t>Megavox 2, AnchorAIR and AnchorLINK, and two wireless handheld microphones, and two wireless belt pack transmitter with collar microphones and one speaker stand
Models Included: MEGA2-XU4, QTY. 2 WH-LINK, QTY. 2 WB-LINK + QTY. 2 CM-LINK, SS-550</t>
  </si>
  <si>
    <t>515430</t>
  </si>
  <si>
    <t>Megavox 2, AnchorAIR and AnchorLINK, and two wireless handheld microphones, and two wireless belt pack transmitter with lapel microphones and one speaker stand
Models Included: MEGA2-XU4, QTY. 2 WH-LINK, QTY. 2 WB-LINK + QTY. 2 LM-LINK, SS-550</t>
  </si>
  <si>
    <t>515425</t>
  </si>
  <si>
    <t>Megavox 2, AnchorAIR and AnchorLINK, and two wireless handheld microphones, and two wireless belt pack transmitters with headband microphones and one speaker stand
Models Included: MEGA2-XU4, QTY. 2 WH-LINK, QTY. 2 WB-LINK + QTY. 2 HBM-LINK, SS-550</t>
  </si>
  <si>
    <t>515400</t>
  </si>
  <si>
    <t>Megavox 2, AnchorAIR and AnchorLINK, and four wireless handheld microphones and one speaker stand
Models Included: MEGA2-XU4, QTY. 4 WH-LINK, SS-550</t>
  </si>
  <si>
    <t>514270</t>
  </si>
  <si>
    <t>Megavox 2 System X2</t>
  </si>
  <si>
    <t>Megavox 2, AnchorAIR and AnchorLINK, and two wireless belt pack transmitters with collar microphones, and one speaker stand
Models Included: MEGA2-XU2, QTY. 2 WB-LINK + QTY. 2 CM-LINK, SS-550</t>
  </si>
  <si>
    <t>514260</t>
  </si>
  <si>
    <t>Megavox 2, AnchorAIR and AnchorLINK, and two wireless belt pack transmitters with lapel microphones, and one speaker stand
Models Included: MEGA2-XU2, QTY. 2 WB-LINK + QTY. 2 LM-LINK, SS-550</t>
  </si>
  <si>
    <t>514250</t>
  </si>
  <si>
    <t>Megavox 2, AnchorAIR and AnchorLINK, and two wireless belt pack transmitters with headband microphones, and one speaker stand
Models Included: MEGA2-XU2, QTY. 2 WB-LINK + QTY. 2 HBM-LINK, SS-550</t>
  </si>
  <si>
    <t>514235</t>
  </si>
  <si>
    <t>Megavox 2, AnchorAIR and AnchorLINK, and one wireless handheld microphone, and one wireless belt pack transmitter with collar microphone and one speaker stand
Models Included: MEGA2-XU2, WH-LINK, WB-LINK + CM-LINK, SS-550</t>
  </si>
  <si>
    <t>514230</t>
  </si>
  <si>
    <t>Megavox 2, AnchorAIR and AnchorLINK, and one wireless handheld microphone, and one wireless belt pack transmitter with lapel microphone and one speaker stand
Models Included: MEGA2-XU2, WH-LINK, WB-LINK + LM-LINK, SS-550</t>
  </si>
  <si>
    <t>514225</t>
  </si>
  <si>
    <t>Megavox 2, AnchorAIR and AnchorLINK, and one wireless handheld microphone, and one wireless belt pack transmitter with headband microphone and one speaker stand
Models Included: MEGA2-XU2, WH-LINK, WB-LINK + HBM-LINK, SS-550</t>
  </si>
  <si>
    <t>514200</t>
  </si>
  <si>
    <t>Megavox 2, AnchorAIR and AnchorLINK, and two wireless handheld microphones and one speaker stand
Models Included: MEGA2-XU2, QTY. 2 WH-LINK, SS-550</t>
  </si>
  <si>
    <t>514170</t>
  </si>
  <si>
    <t>Megavox 2 System X1</t>
  </si>
  <si>
    <t>Megavox 2, AnchorAIR and AnchorLINK, and one wireless belt pack transmitter with collar microphone and one speaker stand
Models Included: MEGA2-XU2, WB-LINK + CM-LINK, SS-550</t>
  </si>
  <si>
    <t>514160</t>
  </si>
  <si>
    <t>Megavox 2, AnchorAIR and AnchorLINK, and one wireless belt pack transmitter with lapel microphone and one speaker stand
Models Included: MEGA2-XU2, WB-LINK + LM-LINK, SS-550</t>
  </si>
  <si>
    <t>514150</t>
  </si>
  <si>
    <t>Megavox 2, AnchorAIR and AnchorLINK, and one wireless belt pack transmitter with headband microphone and one speaker stand
Models Included: MEGA2-XU2, WB-LINK + HBM-LINK, SS-550</t>
  </si>
  <si>
    <t>514100</t>
  </si>
  <si>
    <t>Megavox 2, AnchorAIR and AnchorLINK, and one wireless handheld microphone and one speaker stand
Models Included: MEGA2-XU2, WH-LINK, SS-550</t>
  </si>
  <si>
    <t>512470</t>
  </si>
  <si>
    <t>Megavox 2 System 4</t>
  </si>
  <si>
    <t>Megavox 2, AnchorLINK, and four wireless belt pack transmitters with collar microphones, and one speaker stand
Models Included: MEGA2-U4, QTY. 4 WB-LINK + QTY. 4 CM-LINK, SS-550</t>
  </si>
  <si>
    <t>512460</t>
  </si>
  <si>
    <t>Megavox 2, AnchorLINK, and four wireless belt pack transmitters with lapel microphones, and one speaker stand
Models Included: MEGA2-U4, QTY. 4 WB-LINK + QTY. 4 LM-LINK, SS-550</t>
  </si>
  <si>
    <t>512450</t>
  </si>
  <si>
    <t>Megavox 2, AnchorLINK, and four wireless belt pack transmitters with headband microphones, and one speaker stand
Models Included: MEGA2-U4, QTY. 4 WB-LINK + QTY. 4 HBM-LINK, SS-550</t>
  </si>
  <si>
    <t>512435</t>
  </si>
  <si>
    <t>Megavox 2, AnchorLINK, and two wireless handheld microphones, two wireless belt pack transmitters with collar microphones, and one speaker stand
Models Included: MEGA2-U4, QTY. 2 WH-LINK, QTY. 2 WB-LINK + QTY. 2 CM-LINK, SS-550</t>
  </si>
  <si>
    <t>512430</t>
  </si>
  <si>
    <t>Megavox 2, AnchorLINK, and two wireless handheld microphones, two wireless belt pack transmitter with lapel microphones, and one speaker stand
Models Included: MEGA2-U4, QTY. 2 WH-LINK, QTY. 2 WB-LINK + QTY. 2 LM-LINK, SS-550</t>
  </si>
  <si>
    <t>512425</t>
  </si>
  <si>
    <t>Megavox 2, AnchorLINK, and two wireless handheld microphones, two wireless belt pack transmitters with headband microphone, and one speaker stand
Models Included: MEGA2-U4, QTY. 2 WH-LINK, QTY. 2 WB-LINK + QTY. 2 HBM-LINK, SS-550</t>
  </si>
  <si>
    <t>512400</t>
  </si>
  <si>
    <t>Megavox 2, AnchorLINK, and four wireless handheld microphones and one speaker stand
Models Included: MEGA2-U4, QTY. 4 WH-LINK, SS-550</t>
  </si>
  <si>
    <t>511270</t>
  </si>
  <si>
    <t>Megavox 2 System 2</t>
  </si>
  <si>
    <t>Megavox 2, AnchorLINK, and two wireless belt pack transmitters with collar microphones, and one speaker stand
Models Included: MEGA2-U2, QTY. 2 WB-LINK + QTY. 2 CM-LINK, SS-550</t>
  </si>
  <si>
    <t>511260</t>
  </si>
  <si>
    <t>Megavox 2, AnchorLINK, and two wireless belt pack transmitters with lapel microphones, and one speaker stand
Models Included: MEGA2-U2, QTY. 2 WB-LINK + QTY. 2 LM-LINK, SS-550</t>
  </si>
  <si>
    <t>511250</t>
  </si>
  <si>
    <t>Megavox 2, AnchorLINK, and two wireless belt pack transmitters with headband microphones, and one speaker stand
Models Included: MEGA2-U2, QTY. 2 WB-LINK + QTY. 2 HBM-LINK, SS-550</t>
  </si>
  <si>
    <t>511235</t>
  </si>
  <si>
    <t>Megavox 2, AnchorLINK, and one wireless handheld microphone, one wireless belt pack transmitter with collar microphone, and one speaker stand
Models Included: MEGA2-U2, WH-LINK, WB-LINK + CM-LINK, SS-550</t>
  </si>
  <si>
    <t>511230</t>
  </si>
  <si>
    <t>Megavox 2, AnchorLINK, and one wireless handheld microphone, one wireless belt pack transmitter with lapel microphone, and one speaker stand
Models Included: MEGA2-U2, WH-LINK, WB-LINK + LM-LINK, SS-550</t>
  </si>
  <si>
    <t>511225</t>
  </si>
  <si>
    <t>Megavox 2, AnchorLINK, and one wireless handheld microphone, one wireless belt pack transmitter with headband microphone, and one speaker stand
Models Included: MEGA2-U2, WH-LINK, WB-LINK + HBM-LINK, SS-550</t>
  </si>
  <si>
    <t>511200</t>
  </si>
  <si>
    <t>Megavox 2, AnchorLINK, and two wireless handheld microphones and one speaker stand
Models Included: MEGA2-U2, QTY. 2 WH-LINK, SS-550</t>
  </si>
  <si>
    <t>511170</t>
  </si>
  <si>
    <t>Megavox 2 System 1</t>
  </si>
  <si>
    <t>Megavox 2, AnchorLINK, and one wireless belt pack transmitter with collar microphone and one speaker stand
Models Included: MEGA2-U2, WB-LINK + CM-LINK, SS-550</t>
  </si>
  <si>
    <t>511160</t>
  </si>
  <si>
    <t>Megavox 2, AnchorLINK, and one wireless belt pack transmitter with lapel microphone and one speaker stand
Models Included: MEGA2-U2, WB-LINK + LM-LINK, SS-550</t>
  </si>
  <si>
    <t>511150</t>
  </si>
  <si>
    <t>Megavox 2, AnchorLINK, and one wireless belt pack transmitter with headband microphone and one speaker stand
Models Included: MEGA2-U2, WB-LINK + HBM-LINK, SS-550</t>
  </si>
  <si>
    <t>511100</t>
  </si>
  <si>
    <t>Megavox 2, AnchorLINK, and one wireless handheld microphone and one speaker stand
Models Included: MEGA2-U2, WH-LINK, SS-550</t>
  </si>
  <si>
    <t>500090</t>
  </si>
  <si>
    <t>Megavox 2 System ECO 1</t>
  </si>
  <si>
    <t>Megavox 2 Base Model, Basic battery powered PA with Bluetooth, one wired handheld microphone and one speaker stand
Models Included: MEGA2, MIC-90P, SS-550</t>
  </si>
  <si>
    <t xml:space="preserve">AN-1000X </t>
  </si>
  <si>
    <t>491170</t>
  </si>
  <si>
    <t>AN-1000X System 1</t>
  </si>
  <si>
    <t>AN-1000X Powered Speaker Monitor, and one wireless belt pack transmitter with collar microphone
Models Included: AN-1000XU2+, WB-LINK + CM-LINK</t>
  </si>
  <si>
    <t>491160</t>
  </si>
  <si>
    <t>AN-1000X Powered Speaker Monitor, and one wireless belt pack transmitter with lapel microphone
Models Included: AN-1000XU2+, WB-LINK + LM-LINK</t>
  </si>
  <si>
    <t>491150</t>
  </si>
  <si>
    <t>AN-1000X Powered Speaker Monitor, and one wireless belt pack transmitter with headband microphone
Models Included: AN-1000XU2+, WB-LINK + HBM-LINK</t>
  </si>
  <si>
    <t>491100</t>
  </si>
  <si>
    <t>AN-1000X Powered Speaker Monitor, and one wireless handheld microphone
Models Included: AN-1000XU2+, WH-LINK</t>
  </si>
  <si>
    <t>491090</t>
  </si>
  <si>
    <t>AN-1000X System ECO 1</t>
  </si>
  <si>
    <t>AN-1000X Powered Speaker Monitor, and one wired handheld microphone
Models Included: AN-1000XU2+, MIC-90P</t>
  </si>
  <si>
    <t xml:space="preserve">AN-30BT </t>
  </si>
  <si>
    <t>486170</t>
  </si>
  <si>
    <t>AN-30BT System 1</t>
  </si>
  <si>
    <t>AN-30BT Powered Speaker Monitor with Bluetooth, and one wireless belt pack transmitter with collar microphone
Models Included: AN-30BTU2, WB-LINK + CM-LINK</t>
  </si>
  <si>
    <t>486160</t>
  </si>
  <si>
    <t>AN-30BT Powered Speaker Monitor with Bluetooth, and one wireless belt pack transmitter with lapel microphone
Models Included: AN-30BTU2, WB-LINK + LM-LINK</t>
  </si>
  <si>
    <t>486150</t>
  </si>
  <si>
    <t>AN-30BT Powered Speaker Monitor with Bluetooth, and one wireless belt pack transmitter with headband microphone
Models Included: AN-30BTU2, WB-LINK + HBM-LINK</t>
  </si>
  <si>
    <t>486100</t>
  </si>
  <si>
    <t>AN-30BT Powered Speaker Monitor with Bluetooth, and one wireless handheld microphone
Models Included: AN-30BTU2, WH-LINK</t>
  </si>
  <si>
    <t>486055</t>
  </si>
  <si>
    <t>AN-30BT System ECO 1</t>
  </si>
  <si>
    <t>AN-30BT Powered Speaker Monitor with Bluetooth, and one wired headband microphone
Models Included: AN-30BT, HBM-50</t>
  </si>
  <si>
    <t>486050</t>
  </si>
  <si>
    <t>AN-30BT Powered Speaker Monitor with Bluetooth, and one wired handheld microphone
Models Included: AN-30BT, MIC-50</t>
  </si>
  <si>
    <t>486030</t>
  </si>
  <si>
    <t>AN-30BT Contractor Package</t>
  </si>
  <si>
    <t>AN-30BT Powered Speaker Monitor with Bluetooth, power supply, and one wall bracket
Models Included: AN-30BT, AC-30, SB-30</t>
  </si>
  <si>
    <t xml:space="preserve">MINI BT </t>
  </si>
  <si>
    <t>478170</t>
  </si>
  <si>
    <t>MINI Pro System 1</t>
  </si>
  <si>
    <t>MINI Portable PA, AnchorLINK, battery recharge kit, soft carry case, wired handheld microphone, wireless belt pack transmitter with collar microphone
Models Included: AN-MINIU2BT, RC-30, SOFT-MINI, MIC-50, WB-LINK + CM-LINK</t>
  </si>
  <si>
    <t>478160</t>
  </si>
  <si>
    <t xml:space="preserve">MINI Portable PA, AnchorLINK, battery recharge kit, soft carry case, wired handheld microphone, wireless belt pack transmitter with lapel microphone
Models Included: AN-MINIU2BT, RC-30, SOFT-MINI, MIC-50, WB-LINK + LM-LINK </t>
  </si>
  <si>
    <t>478150</t>
  </si>
  <si>
    <t xml:space="preserve">MINI Portable PA, AnchorLINK, battery recharge kit, soft carry case, wired handheld microphone, wireless belt pack transmitter with headband microphone
Models Included: AN-MINIU2BT, RC-30, SOFT-MINI, MIC-50, WB-LINK + HBM-LINK </t>
  </si>
  <si>
    <t>478100</t>
  </si>
  <si>
    <t>MINI Portable PA, AnchorLINK, battery recharge kit, soft carry case, wired handheld microphone, wireless handheld microphone
Models Included: AN-MINIU2BT, RC-30, SOFT-MINI, MIC-50, WH-LINK</t>
  </si>
  <si>
    <t>477170</t>
  </si>
  <si>
    <t>MINI System 1</t>
  </si>
  <si>
    <t>MINI Portable PA, AnchorLINK, battery recharge kit, wireless belt pack transmitter with collar microphone
Models Included: AN-MINIU2BT, RC-30, WB-LINK + CM-LINK</t>
  </si>
  <si>
    <t>477160</t>
  </si>
  <si>
    <t>MINI Portable PA, AnchorLINK, battery recharge kit, wireless belt pack transmitter with lapel microphone
Models Included: AN-MINIU2BT, RC-30, WB-LINK + LM-LINK</t>
  </si>
  <si>
    <t>477150</t>
  </si>
  <si>
    <t>MINI Portable PA, AnchorLINK, battery recharge kit, wireless belt pack transmitter with headband microphone
Models Included: AN-MINIU2BT, RC-30, WB-LINK + HBM-LINK</t>
  </si>
  <si>
    <t>477100</t>
  </si>
  <si>
    <t>MINI Portable PA, AnchorLINK, battery recharge kit, wireless handheld microphone
Models Included: AN-MINIU2BT, RC-30, WH-LINK</t>
  </si>
  <si>
    <t>476055</t>
  </si>
  <si>
    <t>MINI System ECO 1</t>
  </si>
  <si>
    <t>MINI Portable PA, battery recharge kit, soft carry case, wired headband microphone
Models Included: AN-MINIBT, RC-30, SOFT-MINI, HBM-50</t>
  </si>
  <si>
    <t>MINI Portable PA, battery recharge kit, soft carry case, wired handheld microphone
Models Included: AN-MINIBT, RC-30, SOFT-MINI, MIC-50</t>
  </si>
  <si>
    <t xml:space="preserve">ASSISTIVE LISTENING </t>
  </si>
  <si>
    <t>TOUR-9000</t>
  </si>
  <si>
    <t>Tour Guide Package</t>
  </si>
  <si>
    <t>Tour Guide Assistive Listening System, six ALB-9000 receivers, one WB-9000 belt pack transmitter, one HBM-TA4F headband mic / carrying case</t>
  </si>
  <si>
    <t>ALT-9000</t>
  </si>
  <si>
    <t>Assistive Listening AC powered Transmitter base station, AnchorAir (902 - 928 MHz / 100 channels)</t>
  </si>
  <si>
    <t>ALB-9000</t>
  </si>
  <si>
    <t>Assistive Listening belt pack receiver, AnchorAir (902 - 928 MHz / 100 channels)</t>
  </si>
  <si>
    <t>AL-9000</t>
  </si>
  <si>
    <t>Assistive Listening System 1</t>
  </si>
  <si>
    <t>Assistive Listening System, ALT-9000 base station transmitter, Four ALB-9000 receivers / carrying case</t>
  </si>
  <si>
    <t xml:space="preserve">PORTACOM </t>
  </si>
  <si>
    <t>COM-60FC/C</t>
  </si>
  <si>
    <t>Portacom 6 User Pack (w/ cables)</t>
  </si>
  <si>
    <t>Portacom Six User Pack (With Cables) 6 BP-2000, six headsets, PC-2000, B3-2000, carrying case &amp; 7 EX-50M</t>
  </si>
  <si>
    <t>COM-60FC</t>
  </si>
  <si>
    <t>Portacom 6 User Pack (no cables)</t>
  </si>
  <si>
    <t>Portacom Six User Pack (No Cables) 4 BP-2000, four headsets, PC-2000, B3-2000, and carrying case</t>
  </si>
  <si>
    <t>COM-40FC/C</t>
  </si>
  <si>
    <t>Portacom 4 User Pack (w/ cables)</t>
  </si>
  <si>
    <t>Portacom Four User Pack (With Cables) 4 BP-2000, four headsets, PC-2000, carrying case, and 4 EX-50M</t>
  </si>
  <si>
    <t>COM-40FC</t>
  </si>
  <si>
    <t>Portacom 4 User Pack (no cables)</t>
  </si>
  <si>
    <t>Portacom Four User Pack (No Cables) 4 BP-2000, four headsets, PC-2000, and carrying case</t>
  </si>
  <si>
    <t xml:space="preserve">COUNCILMAN </t>
  </si>
  <si>
    <t>CM-6W</t>
  </si>
  <si>
    <t>Councilman 6 User Wireless Package</t>
  </si>
  <si>
    <t>Councilman AC powered PA speaker monitor for 5 user wired &amp; 1 wireless mic conference system, AN-100CMU2+, 1 CHM-100, 5 DEL-100, 5 EX-4M, 1 EX-25M, WH-Link handheld wireless mic / carry case</t>
  </si>
  <si>
    <t>CM-6</t>
  </si>
  <si>
    <t>Councilman 6 User Package</t>
  </si>
  <si>
    <t xml:space="preserve"> Councilman AC powered PA speaker monitor for 6 user wired conference system, AN-100CM+, one CHM-100, five DEL-100, five EX-4M, one EX-25M / carry case</t>
  </si>
  <si>
    <t>A LA CARTE SPEAKERS</t>
  </si>
  <si>
    <t>MEGA2-XU4</t>
  </si>
  <si>
    <t>Megavox 2 XU4, battery powered PA system, Bluetooth &amp; Anchor-Air cable free network transmitter &amp; Anchor-Link 4 wireless mic capacity</t>
  </si>
  <si>
    <t>MEGA2-XU2</t>
  </si>
  <si>
    <t>Megavox 2 XU2, battery powered PA system, Bluetooth &amp; Anchor-Air cable free network transmitter &amp; Anchor-Link 2 wireless mic capacity</t>
  </si>
  <si>
    <t>MEGA2-X</t>
  </si>
  <si>
    <t>Megavox 2 X, battery powered PA system, Bluetooth &amp; Anchor-Air cable free network transmitter</t>
  </si>
  <si>
    <t>MEGA2-U4</t>
  </si>
  <si>
    <t>Megavox 2 U4, battery powered PA system, Bluetooth &amp; Anchor-Link 4 wireless mic capacity</t>
  </si>
  <si>
    <t>MEGA2-U2</t>
  </si>
  <si>
    <t>Megavox 2 U2, battery powered PA system, Bluetooth &amp; Anchor-Link 2 wireless mic capacity</t>
  </si>
  <si>
    <t>MEGA2-COMP</t>
  </si>
  <si>
    <t xml:space="preserve">Megavox 2 Companion speaker, unpowered, 1/4" wired </t>
  </si>
  <si>
    <t>MEGA2-AIR</t>
  </si>
  <si>
    <t>Megavox 2 Air battery powered companion speaker, Anchor-Air cable free network receiver</t>
  </si>
  <si>
    <t>MEGA2</t>
  </si>
  <si>
    <t>Megavox 2 , battery powered PA system with Bluetooth</t>
  </si>
  <si>
    <t>BIG3TU4</t>
  </si>
  <si>
    <t>Bigfoot 3 Hub</t>
  </si>
  <si>
    <t xml:space="preserve">Bigfoot 3 Hub, battery powered PA system with Bluetooth &amp; integrated AnchorLink receiver 4 mic capacity and AnchorFlex transceiver </t>
  </si>
  <si>
    <t>BIG3TU2</t>
  </si>
  <si>
    <t xml:space="preserve">Bigfoot 3 Hub, battery powered PA system with Bluetooth &amp; integrated AnchorLink receiver 2 mic capacity and AnchorFlex transceiver </t>
  </si>
  <si>
    <t>BIG3U4</t>
  </si>
  <si>
    <t>Bigfoot 3 Link</t>
  </si>
  <si>
    <t>Bigfoot 3 Link, battery powered PA system with Bluetooth &amp; integrated AnchorLink mic receiver 4 mic capacity</t>
  </si>
  <si>
    <t>BIG3U2</t>
  </si>
  <si>
    <t>Bgfoot 3 Link</t>
  </si>
  <si>
    <t>Bigfoot 3 Link, battery powered PA system with Bluetooth &amp; integrated AnchorLink mic receiver 2 mic capacity</t>
  </si>
  <si>
    <t>BIG3T</t>
  </si>
  <si>
    <t>Bigfoot 3 Connect</t>
  </si>
  <si>
    <t xml:space="preserve">Bigfoot 3 Connect, battery powered PA system with Bluetooth &amp; integrated AnchorFlex transceiver </t>
  </si>
  <si>
    <t> </t>
  </si>
  <si>
    <t>BIG3</t>
  </si>
  <si>
    <t>Bigfoot 3 Basic</t>
  </si>
  <si>
    <t>Bigfoot 3, battery powered PA system with Bluetooth</t>
  </si>
  <si>
    <t>LIB3TU4</t>
  </si>
  <si>
    <t>Liberty 3 Hub</t>
  </si>
  <si>
    <t xml:space="preserve">Liberty 3 Hub, battery powered PA system with Bluetooth &amp; integrated AnchorLink receiver 4 mic capacity and AnchorFlex transceiver </t>
  </si>
  <si>
    <t>LIB3TU2</t>
  </si>
  <si>
    <t xml:space="preserve">Liberty 3 Hub, battery powered PA system with Bluetooth &amp; integrated AnchorLink receiver 2 mic capacity and AnchorFlex transceiver </t>
  </si>
  <si>
    <t>LIB3T</t>
  </si>
  <si>
    <t>Liberty 3 Connect</t>
  </si>
  <si>
    <t xml:space="preserve">Liberty 3 Connect, battery powered PA system with Bluetooth &amp; integrated AnchorFlex transceiver </t>
  </si>
  <si>
    <t>LIB3U4</t>
  </si>
  <si>
    <t>Liberty 3 Link</t>
  </si>
  <si>
    <t>Liberty 3 Link, battery powered PA system with Bluetooth &amp; integrated AnchorLink mic receiver 4 mic capacity</t>
  </si>
  <si>
    <t>LIB3U2</t>
  </si>
  <si>
    <t>Liberty 3 Link, battery powered PA system with Bluetooth &amp; integrated AnchorLink mic receiver 2 mic capacity</t>
  </si>
  <si>
    <t>LIB3</t>
  </si>
  <si>
    <t>Liberty 3, battery powered PA system with Bluetooth</t>
  </si>
  <si>
    <t>GG2-XU4</t>
  </si>
  <si>
    <t>Go Getter 2 XU4, battery powered PA system, Bluetooth &amp; Anchor-Air cable free network transmitter &amp; Anchor-Link 4 wireless mic capacity</t>
  </si>
  <si>
    <t>GG2-XU2</t>
  </si>
  <si>
    <t>Go Getter 2 XU2, battery powered PA system, Bluetooth &amp; Anchor-Air cable free network transmitter &amp; Anchor-Link 2 wireless mic capacity</t>
  </si>
  <si>
    <t>GG2-X</t>
  </si>
  <si>
    <t>Go Getter 2 X, battery powered PA system, Bluetooth &amp; Anchor-Air cable free network transmitter</t>
  </si>
  <si>
    <t>GG2-U4</t>
  </si>
  <si>
    <t>Go Getter 2 U4, battery powered PA system, Bluetooth &amp; Anchor-Link 4 wireless mic capacity</t>
  </si>
  <si>
    <t>GG2-U2</t>
  </si>
  <si>
    <t>Go Getter 2 U2, battery powered PA system, Bluetooth &amp; Anchor-Link 2 wireless mic capacity</t>
  </si>
  <si>
    <t>GG2-RU4</t>
  </si>
  <si>
    <t>Go Getter 2 RU4, battery powered PA system, Bluetooth &amp; Anchor-Air cable free network receiver &amp; Anchor-Link 4 wireless mic capacity</t>
  </si>
  <si>
    <t>GG2-RU2</t>
  </si>
  <si>
    <t>Go Getter 2 RU2, battery powered PA system, Bluetooth &amp;Anchor-Air cable free network receiver &amp; Anchor-Link 2 wireless mic capacity</t>
  </si>
  <si>
    <t>GG2-R</t>
  </si>
  <si>
    <t>Go Getter 2 R, battery powered PA system, Bluetooth &amp; Anchor-Air cable free network receiver</t>
  </si>
  <si>
    <t>GG2-COMP</t>
  </si>
  <si>
    <t xml:space="preserve">Go Getter 2 Companion speaker, unpowered, Speakon wired </t>
  </si>
  <si>
    <t>GG2-AIR</t>
  </si>
  <si>
    <t>Go Getter 2 Air battery powered companion speaker, Anchor-Air cable free network receiver</t>
  </si>
  <si>
    <t>GG2</t>
  </si>
  <si>
    <t>Go Getter 2, battery powered PA system with Bluetooth</t>
  </si>
  <si>
    <t>BEA2-XU4</t>
  </si>
  <si>
    <t>Beacon 2 XU4 model, battery powered PA system, Bluetooth &amp; Anchor-Air cable free network transmitter &amp; Anchor-Link 4 wireless mic capacity</t>
  </si>
  <si>
    <t>BEA2-XU2</t>
  </si>
  <si>
    <t>Beacon 2 XU2 model, battery powered PA system, Bluetooth &amp; Anchor-Air cable free network transmitter &amp; Anchor-Link 2 wireless mic capacity</t>
  </si>
  <si>
    <t>BEA2-X</t>
  </si>
  <si>
    <t>Beacon 2 X model, battery powered PA system, Bluetooth &amp; Anchor-Air cable free network transmitter</t>
  </si>
  <si>
    <t>BEA2-U4</t>
  </si>
  <si>
    <t>Beacon 2 U4 model, battery powered PA system, Bluetooth &amp; Anchor-Link 4 wireless mic capacity</t>
  </si>
  <si>
    <t>BEA2-U2</t>
  </si>
  <si>
    <t>Beacon 2 U2 model, battery powered PA system, Bluetooth &amp; Anchor-Link 2 wireless mic capacity</t>
  </si>
  <si>
    <t>BEA2-RU4</t>
  </si>
  <si>
    <t>Beacon 2 RU4 model, battery powered PA system, Bluetooth &amp; Anchor-Air cable free network receiver &amp; Anchor-Link 4 wireless mic capacity</t>
  </si>
  <si>
    <t>BEA2-RU2</t>
  </si>
  <si>
    <t>Beacon 2 RU2 model, battery powered PA system, Bluetooth &amp; Anchor-Air cable free network receiver &amp; Anchor-Link 2 wireless mic capacity</t>
  </si>
  <si>
    <t>BEA2-R</t>
  </si>
  <si>
    <t>Beacon 2 R model, battery powered PA system, Bluetooth &amp; Anchor-Air cable free network receiver</t>
  </si>
  <si>
    <t>BEA2</t>
  </si>
  <si>
    <t>Beacon 2 , Basic battery powered PA system with Bluetooth</t>
  </si>
  <si>
    <t>AN-MINIU2BT</t>
  </si>
  <si>
    <t>MINI U2BT</t>
  </si>
  <si>
    <t>MINI Digital with Bluetooth and wireless mic capacity (optional RC-30 power pack)</t>
  </si>
  <si>
    <t>AN-MINIBT</t>
  </si>
  <si>
    <t>MINI Digital with Bluetooth (optional RC-30 power pack)</t>
  </si>
  <si>
    <t>AN-30U2BT</t>
  </si>
  <si>
    <t>Anchor Audio 30BT Link / 2 wireless mic capacity / Powered speaker monitor / AC adapter</t>
  </si>
  <si>
    <t>AN-30BT</t>
  </si>
  <si>
    <t>Anchor Audio 30BT / Powered speaker monitor / AC adapter</t>
  </si>
  <si>
    <t>AN-100CMU2+</t>
  </si>
  <si>
    <t>Councilman AC powered PA speaker monitor for wired conference system, Anchor-Link 2 wireless mic capacity</t>
  </si>
  <si>
    <t>AN-100CM+</t>
  </si>
  <si>
    <t>Councilman AC powered PA speaker monitor for wired conference system</t>
  </si>
  <si>
    <t>AN-1000XU2+</t>
  </si>
  <si>
    <t>Powered speaker monitor &amp; Anchor-Link 2 wireless mic capacity</t>
  </si>
  <si>
    <t xml:space="preserve"> A LA CARTE SPEAKERS</t>
  </si>
  <si>
    <t>AN-1000X+</t>
  </si>
  <si>
    <t>Powered speaker monitor</t>
  </si>
  <si>
    <t>A LA CARTE MICROPHONES</t>
  </si>
  <si>
    <t>WH-LINK</t>
  </si>
  <si>
    <t>AnchorLink 2 Wireless handheld mic (1.9 GHz transmitter)</t>
  </si>
  <si>
    <t>WH-EXT500</t>
  </si>
  <si>
    <t>Anchor UHF-EXT500 Wireless handheld microphone transmitter (EXT 540 - 570 MHz)</t>
  </si>
  <si>
    <t>WH-8000</t>
  </si>
  <si>
    <t>Anchor 8000 series wireless Handheld mic (8000 / 540 - 570 MHz transmitter )</t>
  </si>
  <si>
    <t>WB-LINK</t>
  </si>
  <si>
    <t>AnchorLink 2 Wireless belt pack only (1.9 GHz transmitter )</t>
  </si>
  <si>
    <t>WB-EXT500</t>
  </si>
  <si>
    <t>Anchor UHF-EXT500 wireless belt pack transmitter (EXT 540 - 570 MHz, TA4F connector)</t>
  </si>
  <si>
    <t>WB-8000</t>
  </si>
  <si>
    <t>Anchor 8000 series wireless belt pack (8000 / 540 - 570 MHz transmitter )</t>
  </si>
  <si>
    <t>MIC-90P</t>
  </si>
  <si>
    <t>Wired handheld mic with 20 ft. cable (1/4” plug)</t>
  </si>
  <si>
    <t>MIC-90</t>
  </si>
  <si>
    <t>Wired handheld mic with 20 ft. cable (XLR plug)</t>
  </si>
  <si>
    <t>MIC-50</t>
  </si>
  <si>
    <t>Wired handheld mic, 4 ft cable, (1/4” plug) for Megavox, MINI, 30 models</t>
  </si>
  <si>
    <t>LM-LINK</t>
  </si>
  <si>
    <t>Lapel mic element for use with Belt pack mic transmitter (3.5 mm plug)</t>
  </si>
  <si>
    <t>HBM-LINK</t>
  </si>
  <si>
    <t>Headband mic element for use with Belt pack mic transmitter (3.5 mm plug)</t>
  </si>
  <si>
    <t>HBM-50</t>
  </si>
  <si>
    <t>Wired headband mic for MINI, (1/4” plug)</t>
  </si>
  <si>
    <t>GM-18</t>
  </si>
  <si>
    <t>Gooseneck mic (18"), XLR</t>
  </si>
  <si>
    <t>EM-LINK</t>
  </si>
  <si>
    <t>Ultralite flesh tone mic element for use with Belt pack mic transmitter (3.5 mm plug)</t>
  </si>
  <si>
    <t>DEL-100</t>
  </si>
  <si>
    <t xml:space="preserve">18" gooseneck mic, Delegate base, mic mute and vol. ctl., XLR cable optional </t>
  </si>
  <si>
    <t>CM-LINK</t>
  </si>
  <si>
    <t>Collar mic element for use with Belt pack mic transmitter (3.5 mm plug)</t>
  </si>
  <si>
    <t>A LA CARTE ACCESSORIES</t>
  </si>
  <si>
    <t>WR-EXT500</t>
  </si>
  <si>
    <t>Anchor UHF-EXT500 AC powered external wireless receiver (540 - 570 MHz)</t>
  </si>
  <si>
    <t>WB-9000</t>
  </si>
  <si>
    <t>Assistive Listening belt pack transmitter (902 - 928 MHz / 100 channels) TA4F connector</t>
  </si>
  <si>
    <t>SS-550</t>
  </si>
  <si>
    <t>Heavy duty speaker stand for Megavox, Go Getter, Liberty 2, Liberty 3</t>
  </si>
  <si>
    <t>SS-300</t>
  </si>
  <si>
    <t xml:space="preserve">Speaker stand for models AN-30AN, MINI, MiniVox </t>
  </si>
  <si>
    <t>SS-250</t>
  </si>
  <si>
    <t>Speaker stand for Councilman AN-100CM+,AN-1000X+</t>
  </si>
  <si>
    <t>SOFT-MINI</t>
  </si>
  <si>
    <t>Soft carry case, MINI model</t>
  </si>
  <si>
    <t>SOFT-LIB</t>
  </si>
  <si>
    <t>Soft rolling case - Liberty</t>
  </si>
  <si>
    <t>SOFT-GG</t>
  </si>
  <si>
    <t>Soft rolling case - Go Getter</t>
  </si>
  <si>
    <t>SC-50NL</t>
  </si>
  <si>
    <t>Companion speaker cable - 50 ft.</t>
  </si>
  <si>
    <t>SC-50EX</t>
  </si>
  <si>
    <t>Companion speaker cable extension (1/4” phone plug) - 50 ft.</t>
  </si>
  <si>
    <t>SC-50</t>
  </si>
  <si>
    <t>Companion speaker cable (1/4” phone plug) - 50 ft.</t>
  </si>
  <si>
    <t>SC-100NL</t>
  </si>
  <si>
    <t>Companion speaker cable - 100 ft.</t>
  </si>
  <si>
    <t>SB-30</t>
  </si>
  <si>
    <t>Wall bracket for AN-30 - black</t>
  </si>
  <si>
    <t>RC-30</t>
  </si>
  <si>
    <t>Battery Recharge Kit, 11 hours+ playtime for MINI PA system, includes charger and NiMH batteries</t>
  </si>
  <si>
    <t>RC-2</t>
  </si>
  <si>
    <t xml:space="preserve">AC Power supply charger: Go Getter, MegaVox, Acclaim </t>
  </si>
  <si>
    <t>B3-2000</t>
  </si>
  <si>
    <t>Portacom branch box for expanding PortaCom to include additional users</t>
  </si>
  <si>
    <t>PC-2000</t>
  </si>
  <si>
    <t>Portacom power console</t>
  </si>
  <si>
    <t>PC-2</t>
  </si>
  <si>
    <t>Power cord for Bigfoot, Beacon, Liberty, Councilman, AN-1000X+</t>
  </si>
  <si>
    <t>NL-MEGA</t>
  </si>
  <si>
    <t>Soft nylon cover - MegaVox</t>
  </si>
  <si>
    <t>NL-GG</t>
  </si>
  <si>
    <t>Soft nylon cover - Go Getter</t>
  </si>
  <si>
    <t>NL-BIGWP</t>
  </si>
  <si>
    <t>Soft weatherproof nylon cover - Bigfoot</t>
  </si>
  <si>
    <t>NL-BEAWP</t>
  </si>
  <si>
    <t>Soft weatherproof nylon cover - Beacon</t>
  </si>
  <si>
    <t>NL-BEA</t>
  </si>
  <si>
    <t>Soft nylon cover - Beacon</t>
  </si>
  <si>
    <t>MSB-201</t>
  </si>
  <si>
    <t>Mic stand with boom</t>
  </si>
  <si>
    <t>MINI-ST</t>
  </si>
  <si>
    <t xml:space="preserve">Stereo mini-plug cable - 3 ft. </t>
  </si>
  <si>
    <t>MINI-15ST</t>
  </si>
  <si>
    <t>Stereo mini-plug cable - 15 ft.</t>
  </si>
  <si>
    <t>LINK-14P</t>
  </si>
  <si>
    <t>Cable adapter (1/4” to 3.5 mm)</t>
  </si>
  <si>
    <t>HC-ARMOR24-MV</t>
  </si>
  <si>
    <t>Anchor Armor hard case - MegaVox</t>
  </si>
  <si>
    <t>HC-ARMOR24-GG</t>
  </si>
  <si>
    <t>Anchor Armor hard case - Go Getter</t>
  </si>
  <si>
    <t>HC-ARMOR24-CM</t>
  </si>
  <si>
    <t>Anchor Armor hard case - CouncilMAN</t>
  </si>
  <si>
    <t>H-2000</t>
  </si>
  <si>
    <t>Portacom wired intercom headset - dual muff</t>
  </si>
  <si>
    <t>EX-75M</t>
  </si>
  <si>
    <t>Male/female XLR cable - 75 ft.</t>
  </si>
  <si>
    <t>EX-50PPS</t>
  </si>
  <si>
    <t>Line extension cable 1/4” male stereo (stereo phone both ends) - 50 ft.</t>
  </si>
  <si>
    <t>EX-50M</t>
  </si>
  <si>
    <t>Male/female XLR cable - 50 ft.</t>
  </si>
  <si>
    <t>EX-4M</t>
  </si>
  <si>
    <t>Male/female XLR cable - 4 ft.</t>
  </si>
  <si>
    <t>EX-25M</t>
  </si>
  <si>
    <t>Male/female XLR cable - 25 ft.</t>
  </si>
  <si>
    <t>EX-100PPS</t>
  </si>
  <si>
    <t>Line extension cable 1/4” male stereo (stereo phone both ends) - 100 ft.</t>
  </si>
  <si>
    <t>CHM-100</t>
  </si>
  <si>
    <t xml:space="preserve">18" gooseneck mic, Chairman base all mics mute capability, vol. ctl., XLR cable optional </t>
  </si>
  <si>
    <t>CC-MIC</t>
  </si>
  <si>
    <t>Soft carrying bag for Wireless mics, WH/WB types</t>
  </si>
  <si>
    <t>CC-550</t>
  </si>
  <si>
    <t>Soft case for two speaker stands (SS-250/SS-550)</t>
  </si>
  <si>
    <t>CC-100XL</t>
  </si>
  <si>
    <t>Extra large carrying bag, AN-1000X+ or Councilman models</t>
  </si>
  <si>
    <t>CC-100</t>
  </si>
  <si>
    <t xml:space="preserve">Carrying bag, AN-1000X+ or Councilman models </t>
  </si>
  <si>
    <t>BP-2000</t>
  </si>
  <si>
    <t>Portacom belt pack</t>
  </si>
  <si>
    <t>AC-30</t>
  </si>
  <si>
    <t xml:space="preserve">AC power supply only used with models AN-30, MINI </t>
  </si>
  <si>
    <t>AC-20</t>
  </si>
  <si>
    <t xml:space="preserve">Portacom AC power supply </t>
  </si>
  <si>
    <t>6000-XLR</t>
  </si>
  <si>
    <t>Cable adapter (TA4F to XLR)</t>
  </si>
  <si>
    <t>6000-18PS</t>
  </si>
  <si>
    <t>Cable adapter (TA4F to 3.5 mm stereo)</t>
  </si>
  <si>
    <t>6000-18P</t>
  </si>
  <si>
    <t>Cable adapter (TA4F to 3.5 mm mono)</t>
  </si>
  <si>
    <t>6000-14P</t>
  </si>
  <si>
    <t>Cable adapter (TA4F to 1/4”)</t>
  </si>
  <si>
    <t>Product Line</t>
  </si>
  <si>
    <t>Single (1) Pair (2)</t>
  </si>
  <si>
    <t xml:space="preserve">Wireless Mics (count) </t>
  </si>
  <si>
    <t>Stands (count)</t>
  </si>
  <si>
    <t>Model Name</t>
  </si>
  <si>
    <t xml:space="preserve">Dealer invoice cost, Net Terms </t>
  </si>
  <si>
    <t>Bigfoot 3</t>
  </si>
  <si>
    <t>Popular Packages</t>
  </si>
  <si>
    <t>Bigfoot 3, AnchorLink, and one wireless handheld microphone.
Models Included: BIG3U2, WH-LINK</t>
  </si>
  <si>
    <t>Bigfoot Base Model, Basic battery powered PA with Bluetooth
Models Included: BIG3, MIC-90</t>
  </si>
  <si>
    <t>A La Carte</t>
  </si>
  <si>
    <t>Wireless Mic</t>
  </si>
  <si>
    <t>Microphones</t>
  </si>
  <si>
    <t>Wired mic</t>
  </si>
  <si>
    <t xml:space="preserve">Mic Element </t>
  </si>
  <si>
    <t>Collar mic element for use with Beltpack mic transmitter (3.5 mm plug)</t>
  </si>
  <si>
    <t>Ultralite flesh tone mic element for use with Beltpack mic transmitter (3.5 mm plug)</t>
  </si>
  <si>
    <t>Headband mic element for use with Beltpack mic transmitter (3.5 mm plug)</t>
  </si>
  <si>
    <t>Lapel mic element for use with Beltpack mic transmitter (3.5 mm plug)</t>
  </si>
  <si>
    <t>Cover</t>
  </si>
  <si>
    <t>Accessories</t>
  </si>
  <si>
    <t>Cable</t>
  </si>
  <si>
    <t xml:space="preserve">Power </t>
  </si>
  <si>
    <t>Beacon 2</t>
  </si>
  <si>
    <t>Beacon Pair, AnchorAIR and AnchorLINK, and two wireless handheld microphones 
Models Included: BEA2-XU2, BEA2-RU2, QTY. 2 WH-LINK</t>
  </si>
  <si>
    <t>Beacon Pair, AnchorAIR and AnchorLINK, and two wireless handheld microphones 
Models Included: BEA2-XU2, BEA2-R, QTY. 2 WH-LINK</t>
  </si>
  <si>
    <t>Beacon, AnchorAIR and AnchorLINK, and one wireless handheld microphone 
Models Included: BEA2-XU2, WH-LINK</t>
  </si>
  <si>
    <t>Beacon, AnchorLINK, and one wireless handheld microphone 
Models Included: BEA2-U2, WH-LINK</t>
  </si>
  <si>
    <t>Beacon Base Model, Basic battery powered PA with Bluetooth 
Models Included: BEA2, MIC-90</t>
  </si>
  <si>
    <t>Beacon 2 RU4 model, battery powered PA system, Bluetooth &amp; Anchor-Air cablefree network receiver &amp; Anchor-Link 4 wireless mic capacity</t>
  </si>
  <si>
    <t>Beacon 2 XU4 model, battery powered PA system, Bluetooth &amp; Anchor-Air cablefree network transmitter &amp; Anchor-Link 4 wireless mic capacity</t>
  </si>
  <si>
    <t>Beacon 2 RU2 model, battery powered PA system, Bluetooth &amp; Anchor-Air cablefree network receiver &amp; Anchor-Link 2 wireless mic capacity</t>
  </si>
  <si>
    <t>Beacon 2 XU2 model, battery powered PA system, Bluetooth &amp; Anchor-Air cablefree network transmitter &amp; Anchor-Link 2 wireless mic capacity</t>
  </si>
  <si>
    <t>Beacon 2 R model, battery powered PA system, Bluetooth &amp; Anchor-Air cablefree network receiver</t>
  </si>
  <si>
    <t>Beacon 2 X model, battery powered PA system, Bluetooth &amp; Anchor-Air cablefree network transmitter</t>
  </si>
  <si>
    <t>Beacon 2 , Base model battery powered PA system with Bluetooth</t>
  </si>
  <si>
    <t>Liberty 3</t>
  </si>
  <si>
    <t xml:space="preserve">Liberty 3 </t>
  </si>
  <si>
    <t>Stand</t>
  </si>
  <si>
    <t>Bag</t>
  </si>
  <si>
    <t>Megavox 2</t>
  </si>
  <si>
    <t>Megavox Pair, AnchorAIR and AnchorLINK, and one wireless handheld microphone and two speaker stands
Models Included: MEGA2-XU2, MEGA2-AIR, WH-LINK, QTY. 2 SS-550</t>
  </si>
  <si>
    <t>Megavox, AnchorAIR and AnchorLINK, and one wireless handheld microphone and one speaker stand
Models Included: MEGA2-XU2, WH-LINK, SS-550</t>
  </si>
  <si>
    <t>Megavox, AnchorLINK, and one wireless handheld microphone and one speaker stand
Models Included: MEGA2-U2, WH-LINK, SS-550</t>
  </si>
  <si>
    <t>Megavox Base Model, Basic battery powered PA with Bluetooth, one wired handheld microphone and one speaker stand
Models Included: MEGA2, MIC-90P, SS-550</t>
  </si>
  <si>
    <t>Megavox 2 XU4, battery powered PA system, Bluetooth &amp; Anchor-Air cablefree network transmitter &amp; Anchor-Link 4 wireless mic capacity</t>
  </si>
  <si>
    <t>Megavox 2 XU2, battery powered PA system, Bluetooth &amp; Anchor-Air cablefree network transmitter &amp; Anchor-Link 2 wireless mic capacity</t>
  </si>
  <si>
    <t>Megavox 2 X, battery powered PA system, Bluetooth &amp; Anchor-Air cablefree network transmitter</t>
  </si>
  <si>
    <t>Megavox 2 base model, battery powered PA system with Bluetooth</t>
  </si>
  <si>
    <t>Megavox 2 Air battery powered companion speaker, Anchor-Air cablefree network receiver</t>
  </si>
  <si>
    <t>Case</t>
  </si>
  <si>
    <t xml:space="preserve">Cable </t>
  </si>
  <si>
    <t>Go Getter 2</t>
  </si>
  <si>
    <t>Go Getter Pair, AnchorAIR and AnchorLINK, and two wireless handheld microphones and two speaker stands
Models Included: GG2-XU2, GG2-RU2, QTY.2 WH-LINK, QTY.2 SS-550</t>
  </si>
  <si>
    <t>Go Getter Pair, AnchorAIR and AnchorLINK, and one wireless handheld microphones and two speaker stands
Models Included: GG2-XU2, GG2-AIR, WH-LINK, QTY. 2 SS-550</t>
  </si>
  <si>
    <t>Go Getter, AnchorAIR and AnchorLINK, and one wireless handheld microphone and one speaker stand
Models Included: GG2-XU2, WH-LINK, SS-550</t>
  </si>
  <si>
    <t>Go Getter, AnchorLINK, and one wireless handheld microphone and one speaker stand
Models Included: GG2-U2, WH-LINK, SS-550</t>
  </si>
  <si>
    <t>Go Getter Base Model, Basic battery powered PA with Bluetooth, one wired handheld microphone and one speaker stand
Models Included: GG2, MIC-90, SS-550</t>
  </si>
  <si>
    <t>Go Getter 2 RU4, battery powered PA system, Bluetooth &amp; Anchor-Air cablefree network receiver &amp; Anchor-Link 4 wireless mic capacity</t>
  </si>
  <si>
    <t>Go Getter 2 XU4, battery powered PA system, Bluetooth &amp; Anchor-Air cablefree network transmitter &amp; Anchor-Link 4 wireless mic capacity</t>
  </si>
  <si>
    <t>Go Getter 2 RU2, battery powered PA system, Bluetooth &amp;Anchor-Air cablefree network receiver &amp; Anchor-Link 2 wireless mic capacity</t>
  </si>
  <si>
    <t>Go Getter 2 XU2, battery powered PA system, Bluetooth &amp; Anchor-Air cablefree network transmitter &amp; Anchor-Link 2 wireless mic capacity</t>
  </si>
  <si>
    <t>Go Getter 2 R, battery powered PA system, Bluetooth &amp; Anchor-Air cablefree network receiver</t>
  </si>
  <si>
    <t>Go Getter 2 X, battery powered PA system, Bluetooth &amp; Anchor-Air cablefree network transmitter</t>
  </si>
  <si>
    <t>Go Getter 2 base model, battery powered PA system with Bluetooth</t>
  </si>
  <si>
    <t>Go Getter 2 Air battery powered companion speaker, Anchor-Air cablefree network receiver</t>
  </si>
  <si>
    <t>MINIBT</t>
  </si>
  <si>
    <t>MINI ECO 1</t>
  </si>
  <si>
    <t>476050</t>
  </si>
  <si>
    <t>Power</t>
  </si>
  <si>
    <t>Assitive Listening</t>
  </si>
  <si>
    <t>Tour Guide Assistive Listening System, six ALB-9000 receivers, one WB-9000 beltpack transmitter, one HBM-TA4F headband mic / carrying case</t>
  </si>
  <si>
    <t>Councilman</t>
  </si>
  <si>
    <t>Councilman AC powered PA speaker monitor for 6 user wired conference system, AN-100CM+, one CHM-100, five DEL-100, five EX-4M, one EX-25M / carry case</t>
  </si>
  <si>
    <t>Portacom</t>
  </si>
  <si>
    <t>Anchor Audio 30BT Link / 2 wireless mic capacity / Powered speaker monitor with Bluetooth / AC adapter</t>
  </si>
  <si>
    <t>Anchor Audio 30BT / Powered speaker monitor with Bluetooth / AC adapter</t>
  </si>
  <si>
    <t>Assistive Listening beltpack transmitter (902 - 928 MHz / 100 channels) TA4F connector</t>
  </si>
  <si>
    <t>Assistive Listening beltpack receiver, AnchorAir (902 - 928 MHz / 100 channels)</t>
  </si>
  <si>
    <t>Wireless Mic 8000</t>
  </si>
  <si>
    <t>Wired Mic</t>
  </si>
  <si>
    <t>Anchor 8000 series wireless beltpack (8000 / 540 - 570 MHz transmitter )</t>
  </si>
  <si>
    <t>Anchor UHF-EXT500 wireless beltpack transmitter (EXT 540 - 570 MHz, TA4F connector)</t>
  </si>
  <si>
    <t xml:space="preserve">Heavy duty speaker stand for Megavox, Go Getter, Liberty 2 </t>
  </si>
  <si>
    <t>Cable 8000</t>
  </si>
  <si>
    <t>Bracket</t>
  </si>
  <si>
    <t>PACKAGE NAME</t>
  </si>
  <si>
    <t>MODELS INCLUDED</t>
  </si>
  <si>
    <t>CABLEFREE BROADCAST TECHNOLOGY</t>
  </si>
  <si>
    <t>WIRELESS MICROPHONE TECHNOLOGY</t>
  </si>
  <si>
    <t>WIRELESS MIC CAPACITY</t>
  </si>
  <si>
    <t>WIRED MIC CAPCITY</t>
  </si>
  <si>
    <t>BLUETOOTH</t>
  </si>
  <si>
    <t>BATTERY POWERED</t>
  </si>
  <si>
    <t>SPEAKER STANDS INCLUDED</t>
  </si>
  <si>
    <t>QUANTITY OF MICS INCLUDED</t>
  </si>
  <si>
    <t>QUANITY OF SPEAKERS</t>
  </si>
  <si>
    <t>MODEL IDENTIFIERS</t>
  </si>
  <si>
    <t>DESCRIPTION</t>
  </si>
  <si>
    <t>HUB CONNECT 4</t>
  </si>
  <si>
    <t>TU4</t>
  </si>
  <si>
    <t>ANCHORFLEX TRANSCEIVER</t>
  </si>
  <si>
    <t>ANCHORLINK</t>
  </si>
  <si>
    <t>Y</t>
  </si>
  <si>
    <t>OPTIONAL*</t>
  </si>
  <si>
    <t>X</t>
  </si>
  <si>
    <t>AnchorAIR Cable-Free Transmitter*</t>
  </si>
  <si>
    <t>T</t>
  </si>
  <si>
    <t>R</t>
  </si>
  <si>
    <t>AnchorAIR Cable-Free Receiver*</t>
  </si>
  <si>
    <t>HUB CONNECT 2</t>
  </si>
  <si>
    <t>TU2</t>
  </si>
  <si>
    <t>AIR</t>
  </si>
  <si>
    <t>AnchorAIR Cable-Free Companion*</t>
  </si>
  <si>
    <t>COMP</t>
  </si>
  <si>
    <t>Wired Companion</t>
  </si>
  <si>
    <t>HUB CONNECT 1</t>
  </si>
  <si>
    <t>T (SERIES 3)</t>
  </si>
  <si>
    <t>AnchorFLEX Cable-Free Transceiver*</t>
  </si>
  <si>
    <t>U2</t>
  </si>
  <si>
    <t>AnchorLINK Dual Mic Receiver*</t>
  </si>
  <si>
    <t>HUB 4</t>
  </si>
  <si>
    <t>U4</t>
  </si>
  <si>
    <t>Two AnchorLINK Dual Mic Receivers*</t>
  </si>
  <si>
    <t>HUB 2</t>
  </si>
  <si>
    <t>BASE MODELS</t>
  </si>
  <si>
    <t>Bluetooth and Wired Mics Only*</t>
  </si>
  <si>
    <t>HUB 1</t>
  </si>
  <si>
    <t>*Battery Powered</t>
  </si>
  <si>
    <t>LINK 4</t>
  </si>
  <si>
    <t>LINK 2</t>
  </si>
  <si>
    <t>LINK 1</t>
  </si>
  <si>
    <t>AIRFLEX XR4</t>
  </si>
  <si>
    <t xml:space="preserve">XU4 </t>
  </si>
  <si>
    <t>ANCHORAIR TRANSMITTER</t>
  </si>
  <si>
    <t>Y*</t>
  </si>
  <si>
    <t>RU2</t>
  </si>
  <si>
    <t>ANCHORAIR RECEIVER</t>
  </si>
  <si>
    <t>AIRFLEX XR2</t>
  </si>
  <si>
    <t>XU2</t>
  </si>
  <si>
    <t>AIR XR4</t>
  </si>
  <si>
    <t>AIR XR2</t>
  </si>
  <si>
    <t>AIR X4</t>
  </si>
  <si>
    <t>ANCHORAIR COMPANION</t>
  </si>
  <si>
    <t>N</t>
  </si>
  <si>
    <t>AIR X2</t>
  </si>
  <si>
    <t>AIR X1</t>
  </si>
  <si>
    <t>COMP 4</t>
  </si>
  <si>
    <t>COMP 2</t>
  </si>
  <si>
    <t>COMP 1</t>
  </si>
  <si>
    <t>SYSTEM X4</t>
  </si>
  <si>
    <t>XU4</t>
  </si>
  <si>
    <t>SYSTEM X2</t>
  </si>
  <si>
    <t>SYSTEM X1</t>
  </si>
  <si>
    <t>SYSYTEM 4</t>
  </si>
  <si>
    <t>SYSTEM 2</t>
  </si>
  <si>
    <t>SYSTEM 1</t>
  </si>
  <si>
    <t>SYSTEM ECO1/BASIC</t>
  </si>
  <si>
    <t>1 (WIRED)</t>
  </si>
  <si>
    <t>*STANDS NA WITH BIGFOOT/BEACON PACKAGES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</si>
</sst>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_(&quot;$&quot;* #,##0_);_(&quot;$&quot;* \(#,##0\);_(&quot;$&quot;* &quot;-&quot;??_);_(@_)"/>
  </numFmts>
  <fonts count="35" x14ac:knownFonts="1">
    <font>
      <sz val="11"/>
      <color theme="1"/>
      <name val="Aptos Narrow"/>
      <family val="2"/>
      <scheme val="minor"/>
    </font>
    <font>
      <sz val="11"/>
      <color theme="0"/>
      <name val="Aptos Narrow"/>
      <family val="2"/>
      <scheme val="minor"/>
    </font>
    <font>
      <sz val="10"/>
      <color theme="1"/>
      <name val="Roboto"/>
    </font>
    <font>
      <b/>
      <sz val="10"/>
      <color theme="1"/>
      <name val="Roboto"/>
    </font>
    <font>
      <sz val="10"/>
      <color rgb="FF000000"/>
      <name val="Roboto"/>
    </font>
    <font>
      <i/>
      <sz val="10"/>
      <color rgb="FF000000"/>
      <name val="Roboto"/>
    </font>
    <font>
      <b/>
      <sz val="10"/>
      <color rgb="FF000000"/>
      <name val="Roboto"/>
    </font>
    <font>
      <sz val="10"/>
      <name val="Roboto"/>
    </font>
    <font>
      <b/>
      <sz val="10"/>
      <color rgb="FFFFFFFF"/>
      <name val="Roboto"/>
    </font>
    <font>
      <sz val="10"/>
      <color theme="1"/>
      <name val="Arial"/>
      <family val="2"/>
    </font>
    <font>
      <sz val="9"/>
      <color theme="1"/>
      <name val="Aptos"/>
      <family val="2"/>
    </font>
    <font>
      <sz val="9"/>
      <name val="Aptos"/>
      <family val="2"/>
    </font>
    <font>
      <sz val="9"/>
      <color theme="0"/>
      <name val="Aptos"/>
      <family val="2"/>
    </font>
    <font>
      <i/>
      <sz val="8"/>
      <color theme="0"/>
      <name val="Aptos"/>
      <family val="2"/>
    </font>
    <font>
      <sz val="11"/>
      <color theme="1"/>
      <name val="Aptos"/>
      <family val="2"/>
    </font>
    <font>
      <sz val="11"/>
      <name val="Aptos"/>
      <family val="2"/>
    </font>
    <font>
      <sz val="11"/>
      <color rgb="FF000000"/>
      <name val="Aptos"/>
      <family val="2"/>
    </font>
    <font>
      <b/>
      <sz val="28"/>
      <color theme="0"/>
      <name val="Aptos"/>
      <family val="2"/>
    </font>
    <font>
      <sz val="11"/>
      <color theme="1"/>
      <name val="Roboto"/>
    </font>
    <font>
      <b/>
      <sz val="11"/>
      <color theme="0"/>
      <name val="Roboto"/>
    </font>
    <font>
      <sz val="8"/>
      <color theme="1"/>
      <name val="Roboto"/>
    </font>
    <font>
      <b/>
      <i/>
      <sz val="10"/>
      <color theme="2" tint="-0.499984740745262"/>
      <name val="Roboto"/>
    </font>
    <font>
      <b/>
      <sz val="11"/>
      <color theme="1"/>
      <name val="Roboto"/>
    </font>
    <font>
      <b/>
      <sz val="10"/>
      <color rgb="FFFFFF00"/>
      <name val="Roboto"/>
    </font>
    <font>
      <sz val="8"/>
      <name val="Aptos Narrow"/>
      <family val="2"/>
      <scheme val="minor"/>
    </font>
    <font>
      <sz val="10"/>
      <color theme="1"/>
      <name val="Aptos"/>
      <family val="2"/>
    </font>
    <font>
      <b/>
      <sz val="36"/>
      <color theme="1"/>
      <name val="Aptos"/>
      <family val="2"/>
    </font>
    <font>
      <sz val="28"/>
      <color theme="1"/>
      <name val="Aptos"/>
      <family val="2"/>
    </font>
    <font>
      <u/>
      <sz val="28"/>
      <color theme="1"/>
      <name val="Aptos"/>
      <family val="2"/>
    </font>
    <font>
      <i/>
      <sz val="10"/>
      <color theme="0"/>
      <name val="Aptos"/>
      <family val="2"/>
    </font>
    <font>
      <b/>
      <sz val="11"/>
      <color rgb="FFFFFFFF"/>
      <name val="Roboto"/>
    </font>
    <font>
      <sz val="11"/>
      <color rgb="FF000000"/>
      <name val="Roboto"/>
    </font>
    <font>
      <sz val="9"/>
      <color rgb="FF000000"/>
      <name val="Roboto"/>
    </font>
    <font>
      <b/>
      <sz val="10"/>
      <color rgb="FF000000"/>
      <name val="Arial"/>
      <family val="2"/>
    </font>
    <font>
      <b/>
      <sz val="10"/>
      <color rgb="FF000000"/>
      <name val="Roboto"/>
      <charset val="1"/>
    </font>
  </fonts>
  <fills count="18">
    <fill>
      <patternFill patternType="none"/>
    </fill>
    <fill>
      <patternFill patternType="gray125"/>
    </fill>
    <fill>
      <patternFill patternType="solid">
        <fgColor theme="6"/>
      </patternFill>
    </fill>
    <fill>
      <patternFill patternType="solid">
        <fgColor theme="2"/>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49998474074526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1"/>
        <bgColor indexed="64"/>
      </patternFill>
    </fill>
    <fill>
      <patternFill patternType="solid">
        <fgColor rgb="FF4D93D9"/>
        <bgColor rgb="FF000000"/>
      </patternFill>
    </fill>
    <fill>
      <patternFill patternType="solid">
        <fgColor rgb="FFFFFFFF"/>
        <bgColor rgb="FF000000"/>
      </patternFill>
    </fill>
    <fill>
      <patternFill patternType="solid">
        <fgColor rgb="FFFFFFFF"/>
        <bgColor indexed="64"/>
      </patternFill>
    </fill>
    <fill>
      <patternFill patternType="solid">
        <fgColor rgb="FFDAE9F8"/>
        <bgColor rgb="FF000000"/>
      </patternFill>
    </fill>
    <fill>
      <patternFill patternType="solid">
        <fgColor rgb="FFDAF2D0"/>
        <bgColor rgb="FF000000"/>
      </patternFill>
    </fill>
    <fill>
      <patternFill patternType="solid">
        <fgColor rgb="FFFBE2D5"/>
        <bgColor rgb="FF000000"/>
      </patternFill>
    </fill>
  </fills>
  <borders count="95">
    <border>
      <left/>
      <right/>
      <top/>
      <bottom/>
      <diagonal/>
    </border>
    <border>
      <left/>
      <right style="thick">
        <color theme="0"/>
      </right>
      <top style="thick">
        <color theme="0"/>
      </top>
      <bottom style="thick">
        <color theme="0"/>
      </bottom>
      <diagonal/>
    </border>
    <border>
      <left/>
      <right/>
      <top style="thick">
        <color theme="0"/>
      </top>
      <bottom style="thick">
        <color theme="0"/>
      </bottom>
      <diagonal/>
    </border>
    <border>
      <left style="thick">
        <color theme="0"/>
      </left>
      <right/>
      <top style="thick">
        <color theme="0"/>
      </top>
      <bottom style="thick">
        <color theme="0"/>
      </bottom>
      <diagonal/>
    </border>
    <border>
      <left/>
      <right style="thick">
        <color theme="0"/>
      </right>
      <top/>
      <bottom style="thick">
        <color theme="0"/>
      </bottom>
      <diagonal/>
    </border>
    <border>
      <left/>
      <right/>
      <top/>
      <bottom style="thick">
        <color theme="0"/>
      </bottom>
      <diagonal/>
    </border>
    <border>
      <left style="thick">
        <color theme="0"/>
      </left>
      <right/>
      <top/>
      <bottom style="thick">
        <color theme="0"/>
      </bottom>
      <diagonal/>
    </border>
    <border>
      <left/>
      <right style="thick">
        <color theme="0"/>
      </right>
      <top/>
      <bottom/>
      <diagonal/>
    </border>
    <border>
      <left/>
      <right style="thick">
        <color theme="0"/>
      </right>
      <top style="thick">
        <color theme="0"/>
      </top>
      <bottom/>
      <diagonal/>
    </border>
    <border>
      <left style="thick">
        <color theme="0"/>
      </left>
      <right/>
      <top/>
      <bottom/>
      <diagonal/>
    </border>
    <border>
      <left/>
      <right/>
      <top style="thick">
        <color theme="0"/>
      </top>
      <bottom/>
      <diagonal/>
    </border>
    <border>
      <left style="thick">
        <color theme="0"/>
      </left>
      <right/>
      <top style="thick">
        <color theme="0"/>
      </top>
      <bottom/>
      <diagonal/>
    </border>
    <border>
      <left/>
      <right style="thick">
        <color theme="0"/>
      </right>
      <top/>
      <bottom style="hair">
        <color theme="0"/>
      </bottom>
      <diagonal/>
    </border>
    <border>
      <left style="thick">
        <color theme="0"/>
      </left>
      <right/>
      <top style="hair">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ck">
        <color indexed="64"/>
      </bottom>
      <diagonal/>
    </border>
    <border>
      <left style="thick">
        <color indexed="64"/>
      </left>
      <right/>
      <top/>
      <bottom/>
      <diagonal/>
    </border>
    <border>
      <left style="thin">
        <color indexed="64"/>
      </left>
      <right style="thick">
        <color indexed="64"/>
      </right>
      <top style="thick">
        <color indexed="64"/>
      </top>
      <bottom/>
      <diagonal/>
    </border>
    <border>
      <left style="thin">
        <color indexed="64"/>
      </left>
      <right style="thick">
        <color indexed="64"/>
      </right>
      <top/>
      <bottom/>
      <diagonal/>
    </border>
    <border>
      <left style="thin">
        <color indexed="64"/>
      </left>
      <right style="thick">
        <color indexed="64"/>
      </right>
      <top/>
      <bottom style="thick">
        <color indexed="64"/>
      </bottom>
      <diagonal/>
    </border>
    <border>
      <left/>
      <right/>
      <top style="thick">
        <color indexed="64"/>
      </top>
      <bottom/>
      <diagonal/>
    </border>
    <border>
      <left style="thin">
        <color indexed="64"/>
      </left>
      <right/>
      <top/>
      <bottom style="thick">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theme="1"/>
      </top>
      <bottom style="thin">
        <color indexed="64"/>
      </bottom>
      <diagonal/>
    </border>
    <border>
      <left style="thin">
        <color indexed="64"/>
      </left>
      <right style="thin">
        <color indexed="64"/>
      </right>
      <top style="thin">
        <color indexed="64"/>
      </top>
      <bottom style="thick">
        <color theme="1"/>
      </bottom>
      <diagonal/>
    </border>
    <border>
      <left style="thin">
        <color indexed="64"/>
      </left>
      <right style="thin">
        <color indexed="64"/>
      </right>
      <top style="thick">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ck">
        <color indexed="64"/>
      </bottom>
      <diagonal/>
    </border>
    <border>
      <left style="thin">
        <color theme="1"/>
      </left>
      <right style="thin">
        <color theme="1"/>
      </right>
      <top style="thin">
        <color theme="1"/>
      </top>
      <bottom/>
      <diagonal/>
    </border>
    <border>
      <left style="thin">
        <color indexed="64"/>
      </left>
      <right style="thin">
        <color indexed="64"/>
      </right>
      <top/>
      <bottom/>
      <diagonal/>
    </border>
    <border>
      <left style="thin">
        <color indexed="64"/>
      </left>
      <right style="thin">
        <color indexed="64"/>
      </right>
      <top style="thin">
        <color indexed="64"/>
      </top>
      <bottom style="thin">
        <color theme="1"/>
      </bottom>
      <diagonal/>
    </border>
    <border>
      <left style="thin">
        <color theme="1"/>
      </left>
      <right style="thick">
        <color indexed="64"/>
      </right>
      <top style="thick">
        <color indexed="64"/>
      </top>
      <bottom/>
      <diagonal/>
    </border>
    <border>
      <left style="thin">
        <color theme="1"/>
      </left>
      <right style="thick">
        <color indexed="64"/>
      </right>
      <top/>
      <bottom/>
      <diagonal/>
    </border>
    <border>
      <left style="thin">
        <color theme="1"/>
      </left>
      <right style="thick">
        <color indexed="64"/>
      </right>
      <top/>
      <bottom style="thick">
        <color indexed="64"/>
      </bottom>
      <diagonal/>
    </border>
    <border>
      <left style="thin">
        <color theme="1"/>
      </left>
      <right style="thin">
        <color indexed="64"/>
      </right>
      <top style="thin">
        <color theme="1"/>
      </top>
      <bottom style="thin">
        <color indexed="64"/>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style="thick">
        <color indexed="64"/>
      </right>
      <top/>
      <bottom style="thick">
        <color rgb="FF000000"/>
      </bottom>
      <diagonal/>
    </border>
    <border>
      <left/>
      <right/>
      <top style="thick">
        <color indexed="64"/>
      </top>
      <bottom style="thin">
        <color indexed="64"/>
      </bottom>
      <diagonal/>
    </border>
    <border>
      <left style="thin">
        <color rgb="FF000000"/>
      </left>
      <right style="thick">
        <color indexed="64"/>
      </right>
      <top/>
      <bottom/>
      <diagonal/>
    </border>
    <border>
      <left style="thin">
        <color indexed="64"/>
      </left>
      <right style="thin">
        <color indexed="64"/>
      </right>
      <top/>
      <bottom style="thin">
        <color rgb="FF000000"/>
      </bottom>
      <diagonal/>
    </border>
    <border>
      <left/>
      <right style="thin">
        <color indexed="64"/>
      </right>
      <top/>
      <bottom style="thin">
        <color rgb="FF000000"/>
      </bottom>
      <diagonal/>
    </border>
    <border>
      <left/>
      <right/>
      <top/>
      <bottom style="thick">
        <color rgb="FF000000"/>
      </bottom>
      <diagonal/>
    </border>
    <border>
      <left style="thin">
        <color rgb="FF000000"/>
      </left>
      <right style="thick">
        <color indexed="64"/>
      </right>
      <top/>
      <bottom style="thick">
        <color rgb="FF000000"/>
      </bottom>
      <diagonal/>
    </border>
    <border>
      <left style="thin">
        <color rgb="FF000000"/>
      </left>
      <right style="thick">
        <color indexed="64"/>
      </right>
      <top style="thick">
        <color indexed="64"/>
      </top>
      <bottom/>
      <diagonal/>
    </border>
    <border>
      <left style="thin">
        <color indexed="64"/>
      </left>
      <right style="thick">
        <color indexed="64"/>
      </right>
      <top style="thick">
        <color rgb="FF000000"/>
      </top>
      <bottom/>
      <diagonal/>
    </border>
    <border>
      <left style="thin">
        <color rgb="FF000000"/>
      </left>
      <right style="thick">
        <color indexed="64"/>
      </right>
      <top style="thick">
        <color rgb="FF000000"/>
      </top>
      <bottom/>
      <diagonal/>
    </border>
    <border>
      <left style="thin">
        <color indexed="64"/>
      </left>
      <right style="thin">
        <color rgb="FF000000"/>
      </right>
      <top style="thin">
        <color rgb="FF000000"/>
      </top>
      <bottom style="thick">
        <color indexed="64"/>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ck">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ck">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style="thick">
        <color indexed="64"/>
      </right>
      <top style="thin">
        <color rgb="FF000000"/>
      </top>
      <bottom/>
      <diagonal/>
    </border>
    <border>
      <left style="thin">
        <color indexed="64"/>
      </left>
      <right style="thin">
        <color rgb="FF000000"/>
      </right>
      <top/>
      <bottom style="thin">
        <color rgb="FF000000"/>
      </bottom>
      <diagonal/>
    </border>
    <border>
      <left style="thin">
        <color rgb="FF000000"/>
      </left>
      <right style="thick">
        <color indexed="64"/>
      </right>
      <top/>
      <bottom style="thin">
        <color rgb="FF000000"/>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right/>
      <top/>
      <bottom style="dashed">
        <color theme="0"/>
      </bottom>
      <diagonal/>
    </border>
    <border>
      <left/>
      <right style="thick">
        <color theme="0"/>
      </right>
      <top/>
      <bottom style="medium">
        <color theme="0"/>
      </bottom>
      <diagonal/>
    </border>
    <border>
      <left style="thick">
        <color theme="0"/>
      </left>
      <right/>
      <top/>
      <bottom style="dashed">
        <color theme="0"/>
      </bottom>
      <diagonal/>
    </border>
    <border>
      <left style="thick">
        <color theme="0"/>
      </left>
      <right/>
      <top style="thick">
        <color theme="0"/>
      </top>
      <bottom style="dashed">
        <color theme="0"/>
      </bottom>
      <diagonal/>
    </border>
    <border>
      <left/>
      <right/>
      <top style="thick">
        <color theme="0"/>
      </top>
      <bottom style="dashed">
        <color theme="0"/>
      </bottom>
      <diagonal/>
    </border>
  </borders>
  <cellStyleXfs count="4">
    <xf numFmtId="0" fontId="0" fillId="0" borderId="0"/>
    <xf numFmtId="0" fontId="1" fillId="2" borderId="0" applyNumberFormat="0" applyBorder="0" applyAlignment="0" applyProtection="0"/>
    <xf numFmtId="0" fontId="9" fillId="0" borderId="0"/>
    <xf numFmtId="44" fontId="9" fillId="0" borderId="0" applyFont="0" applyFill="0" applyBorder="0" applyAlignment="0" applyProtection="0"/>
  </cellStyleXfs>
  <cellXfs count="410">
    <xf numFmtId="0" fontId="0" fillId="0" borderId="0" xfId="0"/>
    <xf numFmtId="0" fontId="2" fillId="0" borderId="0" xfId="0" applyFont="1" applyAlignment="1">
      <alignment horizontal="left" vertical="top" wrapText="1"/>
    </xf>
    <xf numFmtId="0" fontId="2" fillId="3" borderId="0" xfId="0" applyFont="1" applyFill="1" applyAlignment="1">
      <alignment horizontal="left" vertical="top" wrapText="1"/>
    </xf>
    <xf numFmtId="0" fontId="2" fillId="4" borderId="1" xfId="0" applyFont="1" applyFill="1" applyBorder="1" applyAlignment="1">
      <alignment horizontal="left" vertical="top" wrapText="1"/>
    </xf>
    <xf numFmtId="0" fontId="2" fillId="4" borderId="2" xfId="0" applyFont="1" applyFill="1" applyBorder="1" applyAlignment="1">
      <alignment horizontal="left" vertical="top" wrapText="1"/>
    </xf>
    <xf numFmtId="0" fontId="4" fillId="5" borderId="5" xfId="0" applyFont="1" applyFill="1" applyBorder="1" applyAlignment="1">
      <alignment horizontal="left" vertical="top" wrapText="1" readingOrder="1"/>
    </xf>
    <xf numFmtId="0" fontId="2" fillId="5" borderId="5" xfId="0" applyFont="1" applyFill="1" applyBorder="1" applyAlignment="1">
      <alignment horizontal="left" vertical="top" wrapText="1"/>
    </xf>
    <xf numFmtId="0" fontId="3" fillId="5" borderId="6" xfId="0" applyFont="1" applyFill="1" applyBorder="1" applyAlignment="1">
      <alignment horizontal="left" vertical="top" wrapText="1"/>
    </xf>
    <xf numFmtId="0" fontId="2" fillId="5" borderId="7" xfId="0" applyFont="1" applyFill="1" applyBorder="1" applyAlignment="1">
      <alignment horizontal="left" vertical="top" wrapText="1"/>
    </xf>
    <xf numFmtId="0" fontId="4" fillId="5" borderId="0" xfId="0" applyFont="1" applyFill="1" applyAlignment="1">
      <alignment horizontal="left" vertical="top" wrapText="1" readingOrder="1"/>
    </xf>
    <xf numFmtId="0" fontId="4" fillId="4" borderId="5" xfId="0" applyFont="1" applyFill="1" applyBorder="1" applyAlignment="1">
      <alignment horizontal="left" vertical="top" wrapText="1" readingOrder="1"/>
    </xf>
    <xf numFmtId="0" fontId="3" fillId="4" borderId="6" xfId="0" applyFont="1" applyFill="1" applyBorder="1" applyAlignment="1">
      <alignment horizontal="left" vertical="top" wrapText="1"/>
    </xf>
    <xf numFmtId="0" fontId="5" fillId="5" borderId="5" xfId="0" applyFont="1" applyFill="1" applyBorder="1" applyAlignment="1">
      <alignment horizontal="left" vertical="top" wrapText="1" readingOrder="1"/>
    </xf>
    <xf numFmtId="0" fontId="4" fillId="5" borderId="10" xfId="0" applyFont="1" applyFill="1" applyBorder="1" applyAlignment="1">
      <alignment horizontal="left" vertical="top" wrapText="1" readingOrder="1"/>
    </xf>
    <xf numFmtId="0" fontId="4" fillId="4" borderId="7" xfId="0" applyFont="1" applyFill="1" applyBorder="1" applyAlignment="1">
      <alignment horizontal="left" vertical="top" wrapText="1" readingOrder="1"/>
    </xf>
    <xf numFmtId="0" fontId="4" fillId="4" borderId="0" xfId="0" applyFont="1" applyFill="1" applyAlignment="1">
      <alignment horizontal="left" vertical="top" wrapText="1" readingOrder="1"/>
    </xf>
    <xf numFmtId="0" fontId="4" fillId="4" borderId="10" xfId="0" applyFont="1" applyFill="1" applyBorder="1" applyAlignment="1">
      <alignment horizontal="left" vertical="top" wrapText="1" readingOrder="1"/>
    </xf>
    <xf numFmtId="0" fontId="7" fillId="6" borderId="4" xfId="0" applyFont="1" applyFill="1" applyBorder="1" applyAlignment="1">
      <alignment horizontal="left" vertical="top" wrapText="1" readingOrder="1"/>
    </xf>
    <xf numFmtId="0" fontId="7" fillId="4" borderId="7" xfId="0" applyFont="1" applyFill="1" applyBorder="1" applyAlignment="1">
      <alignment horizontal="left" vertical="top" wrapText="1" readingOrder="1"/>
    </xf>
    <xf numFmtId="0" fontId="2" fillId="4" borderId="9" xfId="0" applyFont="1" applyFill="1" applyBorder="1" applyAlignment="1">
      <alignment horizontal="left" vertical="top" wrapText="1"/>
    </xf>
    <xf numFmtId="0" fontId="2" fillId="4" borderId="13" xfId="0" applyFont="1" applyFill="1" applyBorder="1" applyAlignment="1">
      <alignment horizontal="left" vertical="top" wrapText="1"/>
    </xf>
    <xf numFmtId="0" fontId="7" fillId="5" borderId="12" xfId="0" applyFont="1" applyFill="1" applyBorder="1" applyAlignment="1">
      <alignment horizontal="left" vertical="top" wrapText="1" readingOrder="1"/>
    </xf>
    <xf numFmtId="0" fontId="2" fillId="5" borderId="9" xfId="0" applyFont="1" applyFill="1" applyBorder="1" applyAlignment="1">
      <alignment horizontal="left" vertical="top" wrapText="1"/>
    </xf>
    <xf numFmtId="0" fontId="7" fillId="5" borderId="7" xfId="0" applyFont="1" applyFill="1" applyBorder="1" applyAlignment="1">
      <alignment horizontal="left" vertical="top" wrapText="1" readingOrder="1"/>
    </xf>
    <xf numFmtId="0" fontId="3" fillId="0" borderId="0" xfId="0" applyFont="1" applyAlignment="1">
      <alignment horizontal="left" vertical="top" wrapText="1"/>
    </xf>
    <xf numFmtId="0" fontId="3" fillId="3" borderId="0" xfId="0" applyFont="1" applyFill="1" applyAlignment="1">
      <alignment horizontal="left" vertical="top" wrapText="1"/>
    </xf>
    <xf numFmtId="0" fontId="8" fillId="7" borderId="8" xfId="0" applyFont="1" applyFill="1" applyBorder="1" applyAlignment="1">
      <alignment horizontal="left" vertical="top" wrapText="1" readingOrder="1"/>
    </xf>
    <xf numFmtId="0" fontId="8" fillId="7" borderId="11" xfId="0" applyFont="1" applyFill="1" applyBorder="1" applyAlignment="1">
      <alignment horizontal="left" vertical="top" wrapText="1" readingOrder="1"/>
    </xf>
    <xf numFmtId="0" fontId="8" fillId="7" borderId="0" xfId="0" applyFont="1" applyFill="1" applyAlignment="1">
      <alignment horizontal="left" vertical="top" wrapText="1" readingOrder="1"/>
    </xf>
    <xf numFmtId="0" fontId="10" fillId="8" borderId="0" xfId="2" applyFont="1" applyFill="1" applyAlignment="1">
      <alignment horizontal="left" vertical="center"/>
    </xf>
    <xf numFmtId="0" fontId="11" fillId="8" borderId="0" xfId="2" applyFont="1" applyFill="1" applyAlignment="1">
      <alignment horizontal="left" vertical="center"/>
    </xf>
    <xf numFmtId="0" fontId="12" fillId="11" borderId="18" xfId="2" applyFont="1" applyFill="1" applyBorder="1" applyAlignment="1">
      <alignment horizontal="center" vertical="center"/>
    </xf>
    <xf numFmtId="0" fontId="12" fillId="11" borderId="20" xfId="2" applyFont="1" applyFill="1" applyBorder="1" applyAlignment="1">
      <alignment horizontal="center" vertical="center"/>
    </xf>
    <xf numFmtId="0" fontId="14" fillId="8" borderId="0" xfId="2" applyFont="1" applyFill="1" applyAlignment="1">
      <alignment horizontal="left" vertical="center"/>
    </xf>
    <xf numFmtId="0" fontId="15" fillId="8" borderId="21" xfId="2" applyFont="1" applyFill="1" applyBorder="1" applyAlignment="1">
      <alignment horizontal="left" vertical="center" wrapText="1" indent="2"/>
    </xf>
    <xf numFmtId="6" fontId="15" fillId="8" borderId="22" xfId="1" applyNumberFormat="1" applyFont="1" applyFill="1" applyBorder="1" applyAlignment="1">
      <alignment horizontal="left" vertical="center" wrapText="1" indent="2"/>
    </xf>
    <xf numFmtId="0" fontId="15" fillId="8" borderId="23" xfId="2" applyFont="1" applyFill="1" applyBorder="1" applyAlignment="1">
      <alignment horizontal="left" vertical="center" wrapText="1" indent="2"/>
    </xf>
    <xf numFmtId="0" fontId="16" fillId="8" borderId="24" xfId="2" applyFont="1" applyFill="1" applyBorder="1" applyAlignment="1">
      <alignment horizontal="center" vertical="center"/>
    </xf>
    <xf numFmtId="0" fontId="15" fillId="5" borderId="21" xfId="2" applyFont="1" applyFill="1" applyBorder="1" applyAlignment="1">
      <alignment horizontal="left" vertical="center" wrapText="1" indent="2"/>
    </xf>
    <xf numFmtId="6" fontId="15" fillId="5" borderId="22" xfId="1" applyNumberFormat="1" applyFont="1" applyFill="1" applyBorder="1" applyAlignment="1">
      <alignment horizontal="left" vertical="center" wrapText="1" indent="2"/>
    </xf>
    <xf numFmtId="0" fontId="15" fillId="5" borderId="23" xfId="2" applyFont="1" applyFill="1" applyBorder="1" applyAlignment="1">
      <alignment horizontal="left" vertical="center" wrapText="1" indent="2"/>
    </xf>
    <xf numFmtId="0" fontId="16" fillId="5" borderId="24" xfId="2" applyFont="1" applyFill="1" applyBorder="1" applyAlignment="1">
      <alignment horizontal="center" vertical="center"/>
    </xf>
    <xf numFmtId="9" fontId="15" fillId="8" borderId="22" xfId="1" applyNumberFormat="1" applyFont="1" applyFill="1" applyBorder="1" applyAlignment="1">
      <alignment horizontal="left" vertical="center" wrapText="1" indent="2"/>
    </xf>
    <xf numFmtId="9" fontId="15" fillId="5" borderId="22" xfId="1" applyNumberFormat="1" applyFont="1" applyFill="1" applyBorder="1" applyAlignment="1">
      <alignment horizontal="left" vertical="center" wrapText="1" indent="2"/>
    </xf>
    <xf numFmtId="0" fontId="15" fillId="5" borderId="22" xfId="1" applyFont="1" applyFill="1" applyBorder="1" applyAlignment="1">
      <alignment horizontal="left" vertical="center" wrapText="1" indent="2"/>
    </xf>
    <xf numFmtId="0" fontId="15" fillId="8" borderId="22" xfId="1" applyFont="1" applyFill="1" applyBorder="1" applyAlignment="1">
      <alignment horizontal="left" vertical="center" wrapText="1" indent="2"/>
    </xf>
    <xf numFmtId="0" fontId="15" fillId="8" borderId="26" xfId="2" applyFont="1" applyFill="1" applyBorder="1" applyAlignment="1">
      <alignment horizontal="left" vertical="center" wrapText="1" indent="2"/>
    </xf>
    <xf numFmtId="0" fontId="15" fillId="5" borderId="22" xfId="1" quotePrefix="1" applyFont="1" applyFill="1" applyBorder="1" applyAlignment="1">
      <alignment horizontal="left" vertical="center" wrapText="1" indent="2"/>
    </xf>
    <xf numFmtId="0" fontId="15" fillId="5" borderId="19" xfId="2" applyFont="1" applyFill="1" applyBorder="1" applyAlignment="1">
      <alignment horizontal="center" vertical="center" wrapText="1"/>
    </xf>
    <xf numFmtId="0" fontId="15" fillId="5" borderId="0" xfId="1" applyFont="1" applyFill="1" applyBorder="1" applyAlignment="1">
      <alignment horizontal="center" vertical="center" wrapText="1"/>
    </xf>
    <xf numFmtId="0" fontId="15" fillId="5" borderId="0" xfId="2" applyFont="1" applyFill="1" applyAlignment="1">
      <alignment horizontal="center" vertical="center" wrapText="1"/>
    </xf>
    <xf numFmtId="0" fontId="15" fillId="5" borderId="20" xfId="2" applyFont="1" applyFill="1" applyBorder="1" applyAlignment="1">
      <alignment horizontal="center" vertical="center" wrapText="1"/>
    </xf>
    <xf numFmtId="0" fontId="10" fillId="11" borderId="20" xfId="2" applyFont="1" applyFill="1" applyBorder="1" applyAlignment="1">
      <alignment horizontal="left" vertical="center"/>
    </xf>
    <xf numFmtId="0" fontId="18" fillId="0" borderId="0" xfId="0" applyFont="1"/>
    <xf numFmtId="0" fontId="3" fillId="8" borderId="14" xfId="2" applyFont="1" applyFill="1" applyBorder="1" applyAlignment="1">
      <alignment horizontal="left" vertical="top" wrapText="1"/>
    </xf>
    <xf numFmtId="49" fontId="3" fillId="8" borderId="14" xfId="2" applyNumberFormat="1" applyFont="1" applyFill="1" applyBorder="1" applyAlignment="1">
      <alignment horizontal="left" vertical="top" wrapText="1"/>
    </xf>
    <xf numFmtId="164" fontId="3" fillId="8" borderId="14" xfId="3" applyNumberFormat="1" applyFont="1" applyFill="1" applyBorder="1" applyAlignment="1">
      <alignment horizontal="left" vertical="top" wrapText="1"/>
    </xf>
    <xf numFmtId="49" fontId="2" fillId="4" borderId="15" xfId="2" applyNumberFormat="1" applyFont="1" applyFill="1" applyBorder="1" applyAlignment="1">
      <alignment horizontal="left" vertical="top" wrapText="1"/>
    </xf>
    <xf numFmtId="164" fontId="2" fillId="4" borderId="15" xfId="3" applyNumberFormat="1" applyFont="1" applyFill="1" applyBorder="1" applyAlignment="1">
      <alignment horizontal="left" vertical="top" wrapText="1"/>
    </xf>
    <xf numFmtId="0" fontId="2" fillId="4" borderId="15" xfId="2" applyFont="1" applyFill="1" applyBorder="1" applyAlignment="1">
      <alignment horizontal="left" vertical="top" wrapText="1"/>
    </xf>
    <xf numFmtId="49" fontId="2" fillId="4" borderId="14" xfId="2" applyNumberFormat="1" applyFont="1" applyFill="1" applyBorder="1" applyAlignment="1">
      <alignment horizontal="left" vertical="top" wrapText="1"/>
    </xf>
    <xf numFmtId="164" fontId="2" fillId="4" borderId="14" xfId="3" applyNumberFormat="1" applyFont="1" applyFill="1" applyBorder="1" applyAlignment="1">
      <alignment horizontal="left" vertical="top" wrapText="1"/>
    </xf>
    <xf numFmtId="0" fontId="2" fillId="4" borderId="14" xfId="2" applyFont="1" applyFill="1" applyBorder="1" applyAlignment="1">
      <alignment horizontal="left" vertical="top" wrapText="1"/>
    </xf>
    <xf numFmtId="49" fontId="2" fillId="9" borderId="15" xfId="2" applyNumberFormat="1" applyFont="1" applyFill="1" applyBorder="1" applyAlignment="1">
      <alignment horizontal="left" vertical="top" wrapText="1"/>
    </xf>
    <xf numFmtId="164" fontId="2" fillId="9" borderId="15" xfId="3" applyNumberFormat="1" applyFont="1" applyFill="1" applyBorder="1" applyAlignment="1">
      <alignment horizontal="left" vertical="top" wrapText="1"/>
    </xf>
    <xf numFmtId="49" fontId="2" fillId="9" borderId="14" xfId="2" applyNumberFormat="1" applyFont="1" applyFill="1" applyBorder="1" applyAlignment="1">
      <alignment horizontal="left" vertical="top" wrapText="1"/>
    </xf>
    <xf numFmtId="164" fontId="2" fillId="9" borderId="14" xfId="3" applyNumberFormat="1" applyFont="1" applyFill="1" applyBorder="1" applyAlignment="1">
      <alignment horizontal="left" vertical="top" wrapText="1"/>
    </xf>
    <xf numFmtId="49" fontId="2" fillId="10" borderId="15" xfId="2" applyNumberFormat="1" applyFont="1" applyFill="1" applyBorder="1" applyAlignment="1">
      <alignment horizontal="left" vertical="top" wrapText="1"/>
    </xf>
    <xf numFmtId="164" fontId="2" fillId="10" borderId="15" xfId="3" applyNumberFormat="1" applyFont="1" applyFill="1" applyBorder="1" applyAlignment="1">
      <alignment horizontal="left" vertical="top" wrapText="1"/>
    </xf>
    <xf numFmtId="49" fontId="2" fillId="10" borderId="14" xfId="2" applyNumberFormat="1" applyFont="1" applyFill="1" applyBorder="1" applyAlignment="1">
      <alignment horizontal="left" vertical="top" wrapText="1"/>
    </xf>
    <xf numFmtId="164" fontId="2" fillId="10" borderId="14" xfId="3" applyNumberFormat="1" applyFont="1" applyFill="1" applyBorder="1" applyAlignment="1">
      <alignment horizontal="left" vertical="top" wrapText="1"/>
    </xf>
    <xf numFmtId="164" fontId="3" fillId="8" borderId="14" xfId="3" applyNumberFormat="1" applyFont="1" applyFill="1" applyBorder="1" applyAlignment="1">
      <alignment horizontal="left" vertical="top"/>
    </xf>
    <xf numFmtId="49" fontId="3" fillId="8" borderId="14" xfId="2" applyNumberFormat="1" applyFont="1" applyFill="1" applyBorder="1" applyAlignment="1">
      <alignment horizontal="left" vertical="top"/>
    </xf>
    <xf numFmtId="0" fontId="3" fillId="8" borderId="14" xfId="2" applyFont="1" applyFill="1" applyBorder="1" applyAlignment="1">
      <alignment horizontal="left" vertical="top"/>
    </xf>
    <xf numFmtId="49" fontId="2" fillId="4" borderId="15" xfId="2" applyNumberFormat="1" applyFont="1" applyFill="1" applyBorder="1" applyAlignment="1">
      <alignment horizontal="left" vertical="top"/>
    </xf>
    <xf numFmtId="164" fontId="2" fillId="4" borderId="15" xfId="3" applyNumberFormat="1" applyFont="1" applyFill="1" applyBorder="1" applyAlignment="1">
      <alignment horizontal="left" vertical="top"/>
    </xf>
    <xf numFmtId="0" fontId="2" fillId="4" borderId="15" xfId="2" applyFont="1" applyFill="1" applyBorder="1" applyAlignment="1">
      <alignment horizontal="left" vertical="top"/>
    </xf>
    <xf numFmtId="49" fontId="2" fillId="4" borderId="14" xfId="2" applyNumberFormat="1" applyFont="1" applyFill="1" applyBorder="1" applyAlignment="1">
      <alignment horizontal="left" vertical="top"/>
    </xf>
    <xf numFmtId="164" fontId="2" fillId="4" borderId="14" xfId="3" applyNumberFormat="1" applyFont="1" applyFill="1" applyBorder="1" applyAlignment="1">
      <alignment horizontal="left" vertical="top"/>
    </xf>
    <xf numFmtId="0" fontId="2" fillId="4" borderId="14" xfId="2" applyFont="1" applyFill="1" applyBorder="1" applyAlignment="1">
      <alignment horizontal="left" vertical="top"/>
    </xf>
    <xf numFmtId="49" fontId="2" fillId="9" borderId="14" xfId="2" applyNumberFormat="1" applyFont="1" applyFill="1" applyBorder="1" applyAlignment="1">
      <alignment horizontal="left" vertical="top"/>
    </xf>
    <xf numFmtId="164" fontId="2" fillId="9" borderId="14" xfId="3" applyNumberFormat="1" applyFont="1" applyFill="1" applyBorder="1" applyAlignment="1">
      <alignment horizontal="left" vertical="top"/>
    </xf>
    <xf numFmtId="49" fontId="2" fillId="10" borderId="15" xfId="2" applyNumberFormat="1" applyFont="1" applyFill="1" applyBorder="1" applyAlignment="1">
      <alignment horizontal="left" vertical="top"/>
    </xf>
    <xf numFmtId="164" fontId="2" fillId="10" borderId="15" xfId="3" applyNumberFormat="1" applyFont="1" applyFill="1" applyBorder="1" applyAlignment="1">
      <alignment horizontal="left" vertical="top"/>
    </xf>
    <xf numFmtId="49" fontId="2" fillId="10" borderId="14" xfId="2" applyNumberFormat="1" applyFont="1" applyFill="1" applyBorder="1" applyAlignment="1">
      <alignment horizontal="left" vertical="top"/>
    </xf>
    <xf numFmtId="164" fontId="2" fillId="10" borderId="14" xfId="3" applyNumberFormat="1" applyFont="1" applyFill="1" applyBorder="1" applyAlignment="1">
      <alignment horizontal="left" vertical="top"/>
    </xf>
    <xf numFmtId="49" fontId="3" fillId="0" borderId="14" xfId="2" applyNumberFormat="1" applyFont="1" applyBorder="1" applyAlignment="1">
      <alignment horizontal="left" vertical="top" wrapText="1"/>
    </xf>
    <xf numFmtId="164" fontId="3" fillId="0" borderId="14" xfId="3" applyNumberFormat="1" applyFont="1" applyFill="1" applyBorder="1" applyAlignment="1">
      <alignment horizontal="left" vertical="top" wrapText="1"/>
    </xf>
    <xf numFmtId="0" fontId="3" fillId="0" borderId="14" xfId="2" applyFont="1" applyBorder="1" applyAlignment="1">
      <alignment horizontal="left" vertical="top" wrapText="1"/>
    </xf>
    <xf numFmtId="0" fontId="19" fillId="7" borderId="14" xfId="2" applyFont="1" applyFill="1" applyBorder="1" applyAlignment="1">
      <alignment horizontal="left" vertical="top" wrapText="1"/>
    </xf>
    <xf numFmtId="0" fontId="3" fillId="8" borderId="28" xfId="2" applyFont="1" applyFill="1" applyBorder="1" applyAlignment="1">
      <alignment horizontal="left" vertical="top" wrapText="1"/>
    </xf>
    <xf numFmtId="49" fontId="3" fillId="8" borderId="28" xfId="2" applyNumberFormat="1" applyFont="1" applyFill="1" applyBorder="1" applyAlignment="1">
      <alignment horizontal="left" vertical="top" wrapText="1"/>
    </xf>
    <xf numFmtId="164" fontId="3" fillId="8" borderId="28" xfId="3" applyNumberFormat="1" applyFont="1" applyFill="1" applyBorder="1" applyAlignment="1">
      <alignment horizontal="left" vertical="top" wrapText="1"/>
    </xf>
    <xf numFmtId="49" fontId="2" fillId="4" borderId="28" xfId="2" applyNumberFormat="1" applyFont="1" applyFill="1" applyBorder="1" applyAlignment="1">
      <alignment horizontal="left" vertical="top" wrapText="1"/>
    </xf>
    <xf numFmtId="164" fontId="2" fillId="4" borderId="28" xfId="3" applyNumberFormat="1" applyFont="1" applyFill="1" applyBorder="1" applyAlignment="1">
      <alignment horizontal="left" vertical="top" wrapText="1"/>
    </xf>
    <xf numFmtId="0" fontId="2" fillId="4" borderId="28" xfId="2" applyFont="1" applyFill="1" applyBorder="1" applyAlignment="1">
      <alignment horizontal="left" vertical="top" wrapText="1"/>
    </xf>
    <xf numFmtId="49" fontId="2" fillId="9" borderId="28" xfId="2" applyNumberFormat="1" applyFont="1" applyFill="1" applyBorder="1" applyAlignment="1">
      <alignment horizontal="left" vertical="top" wrapText="1"/>
    </xf>
    <xf numFmtId="164" fontId="2" fillId="9" borderId="28" xfId="3" applyNumberFormat="1" applyFont="1" applyFill="1" applyBorder="1" applyAlignment="1">
      <alignment horizontal="left" vertical="top" wrapText="1"/>
    </xf>
    <xf numFmtId="49" fontId="3" fillId="0" borderId="28" xfId="2" applyNumberFormat="1" applyFont="1" applyBorder="1" applyAlignment="1">
      <alignment horizontal="left" vertical="top" wrapText="1"/>
    </xf>
    <xf numFmtId="164" fontId="3" fillId="0" borderId="28" xfId="3" applyNumberFormat="1" applyFont="1" applyFill="1" applyBorder="1" applyAlignment="1">
      <alignment horizontal="left" vertical="top" wrapText="1"/>
    </xf>
    <xf numFmtId="49" fontId="3" fillId="8" borderId="28" xfId="2" applyNumberFormat="1" applyFont="1" applyFill="1" applyBorder="1" applyAlignment="1">
      <alignment horizontal="left" vertical="top"/>
    </xf>
    <xf numFmtId="164" fontId="3" fillId="8" borderId="28" xfId="3" applyNumberFormat="1" applyFont="1" applyFill="1" applyBorder="1" applyAlignment="1">
      <alignment horizontal="left" vertical="top"/>
    </xf>
    <xf numFmtId="49" fontId="2" fillId="4" borderId="28" xfId="2" applyNumberFormat="1" applyFont="1" applyFill="1" applyBorder="1" applyAlignment="1">
      <alignment horizontal="left" vertical="top"/>
    </xf>
    <xf numFmtId="164" fontId="2" fillId="4" borderId="28" xfId="3" applyNumberFormat="1" applyFont="1" applyFill="1" applyBorder="1" applyAlignment="1">
      <alignment horizontal="left" vertical="top"/>
    </xf>
    <xf numFmtId="49" fontId="2" fillId="9" borderId="28" xfId="2" applyNumberFormat="1" applyFont="1" applyFill="1" applyBorder="1" applyAlignment="1">
      <alignment horizontal="left" vertical="top"/>
    </xf>
    <xf numFmtId="164" fontId="2" fillId="9" borderId="28" xfId="3" applyNumberFormat="1" applyFont="1" applyFill="1" applyBorder="1" applyAlignment="1">
      <alignment horizontal="left" vertical="top"/>
    </xf>
    <xf numFmtId="0" fontId="21" fillId="5" borderId="5" xfId="0" applyFont="1" applyFill="1" applyBorder="1" applyAlignment="1">
      <alignment horizontal="left" vertical="top" wrapText="1" readingOrder="1"/>
    </xf>
    <xf numFmtId="0" fontId="21" fillId="5" borderId="10" xfId="0" applyFont="1" applyFill="1" applyBorder="1" applyAlignment="1">
      <alignment horizontal="left" vertical="top" wrapText="1" readingOrder="1"/>
    </xf>
    <xf numFmtId="0" fontId="21" fillId="4" borderId="5" xfId="0" applyFont="1" applyFill="1" applyBorder="1" applyAlignment="1">
      <alignment horizontal="left" vertical="top" wrapText="1" readingOrder="1"/>
    </xf>
    <xf numFmtId="0" fontId="21" fillId="4" borderId="2" xfId="0" applyFont="1" applyFill="1" applyBorder="1" applyAlignment="1">
      <alignment horizontal="left" vertical="top" wrapText="1"/>
    </xf>
    <xf numFmtId="0" fontId="21" fillId="5" borderId="0" xfId="0" applyFont="1" applyFill="1" applyAlignment="1">
      <alignment horizontal="left" vertical="top" wrapText="1" readingOrder="1"/>
    </xf>
    <xf numFmtId="0" fontId="21" fillId="5" borderId="5" xfId="0" applyFont="1" applyFill="1" applyBorder="1" applyAlignment="1">
      <alignment horizontal="left" vertical="top" wrapText="1"/>
    </xf>
    <xf numFmtId="0" fontId="18" fillId="0" borderId="33" xfId="0" applyFont="1" applyBorder="1"/>
    <xf numFmtId="49" fontId="2" fillId="10" borderId="28" xfId="2" applyNumberFormat="1" applyFont="1" applyFill="1" applyBorder="1" applyAlignment="1">
      <alignment horizontal="left" vertical="top" wrapText="1"/>
    </xf>
    <xf numFmtId="164" fontId="2" fillId="10" borderId="28" xfId="3" applyNumberFormat="1" applyFont="1" applyFill="1" applyBorder="1" applyAlignment="1">
      <alignment horizontal="left" vertical="top" wrapText="1"/>
    </xf>
    <xf numFmtId="0" fontId="18" fillId="0" borderId="34" xfId="0" applyFont="1" applyBorder="1"/>
    <xf numFmtId="49" fontId="2" fillId="10" borderId="28" xfId="2" applyNumberFormat="1" applyFont="1" applyFill="1" applyBorder="1" applyAlignment="1">
      <alignment horizontal="left" vertical="top"/>
    </xf>
    <xf numFmtId="164" fontId="2" fillId="10" borderId="28" xfId="3" applyNumberFormat="1" applyFont="1" applyFill="1" applyBorder="1" applyAlignment="1">
      <alignment horizontal="left" vertical="top"/>
    </xf>
    <xf numFmtId="49" fontId="2" fillId="0" borderId="14" xfId="2" applyNumberFormat="1" applyFont="1" applyBorder="1" applyAlignment="1">
      <alignment horizontal="left" vertical="top" wrapText="1"/>
    </xf>
    <xf numFmtId="164" fontId="2" fillId="0" borderId="14" xfId="3" applyNumberFormat="1" applyFont="1" applyFill="1" applyBorder="1" applyAlignment="1">
      <alignment horizontal="left" vertical="top" wrapText="1"/>
    </xf>
    <xf numFmtId="49" fontId="2" fillId="0" borderId="28" xfId="2" applyNumberFormat="1" applyFont="1" applyBorder="1" applyAlignment="1">
      <alignment horizontal="left" vertical="top" wrapText="1"/>
    </xf>
    <xf numFmtId="164" fontId="2" fillId="0" borderId="28" xfId="3" applyNumberFormat="1" applyFont="1" applyFill="1" applyBorder="1" applyAlignment="1">
      <alignment horizontal="left" vertical="top" wrapText="1"/>
    </xf>
    <xf numFmtId="49" fontId="2" fillId="0" borderId="15" xfId="2" applyNumberFormat="1" applyFont="1" applyBorder="1" applyAlignment="1">
      <alignment horizontal="left" vertical="top" wrapText="1"/>
    </xf>
    <xf numFmtId="164" fontId="2" fillId="0" borderId="15" xfId="3" applyNumberFormat="1" applyFont="1" applyFill="1" applyBorder="1" applyAlignment="1">
      <alignment horizontal="left" vertical="top" wrapText="1"/>
    </xf>
    <xf numFmtId="49" fontId="2" fillId="9" borderId="36" xfId="2" applyNumberFormat="1" applyFont="1" applyFill="1" applyBorder="1" applyAlignment="1">
      <alignment horizontal="left" vertical="top" wrapText="1"/>
    </xf>
    <xf numFmtId="49" fontId="2" fillId="9" borderId="37" xfId="2" applyNumberFormat="1" applyFont="1" applyFill="1" applyBorder="1" applyAlignment="1">
      <alignment horizontal="left" vertical="top" wrapText="1"/>
    </xf>
    <xf numFmtId="49" fontId="2" fillId="10" borderId="36" xfId="2" applyNumberFormat="1" applyFont="1" applyFill="1" applyBorder="1" applyAlignment="1">
      <alignment horizontal="left" vertical="top" wrapText="1"/>
    </xf>
    <xf numFmtId="0" fontId="3" fillId="0" borderId="14" xfId="0" applyFont="1" applyBorder="1" applyAlignment="1">
      <alignment horizontal="left" vertical="top" wrapText="1"/>
    </xf>
    <xf numFmtId="0" fontId="3" fillId="9" borderId="14" xfId="0" applyFont="1" applyFill="1" applyBorder="1" applyAlignment="1">
      <alignment horizontal="left" vertical="top" wrapText="1"/>
    </xf>
    <xf numFmtId="0" fontId="3" fillId="10" borderId="14" xfId="0" applyFont="1" applyFill="1" applyBorder="1" applyAlignment="1">
      <alignment horizontal="left" vertical="top" wrapText="1"/>
    </xf>
    <xf numFmtId="0" fontId="3" fillId="10" borderId="28" xfId="0" applyFont="1" applyFill="1" applyBorder="1" applyAlignment="1">
      <alignment horizontal="left" vertical="top" wrapText="1"/>
    </xf>
    <xf numFmtId="0" fontId="3" fillId="10" borderId="15" xfId="0" applyFont="1" applyFill="1" applyBorder="1" applyAlignment="1">
      <alignment horizontal="left" vertical="top" wrapText="1"/>
    </xf>
    <xf numFmtId="0" fontId="3" fillId="9" borderId="28" xfId="0" applyFont="1" applyFill="1" applyBorder="1" applyAlignment="1">
      <alignment horizontal="left" vertical="top" wrapText="1"/>
    </xf>
    <xf numFmtId="0" fontId="3" fillId="9" borderId="15" xfId="0" applyFont="1" applyFill="1" applyBorder="1" applyAlignment="1">
      <alignment horizontal="left" vertical="top" wrapText="1"/>
    </xf>
    <xf numFmtId="0" fontId="3" fillId="4" borderId="28" xfId="0" applyFont="1" applyFill="1" applyBorder="1" applyAlignment="1">
      <alignment horizontal="left" vertical="top" wrapText="1"/>
    </xf>
    <xf numFmtId="0" fontId="3" fillId="4" borderId="15" xfId="0" applyFont="1" applyFill="1" applyBorder="1" applyAlignment="1">
      <alignment horizontal="left" vertical="top" wrapText="1"/>
    </xf>
    <xf numFmtId="0" fontId="3" fillId="0" borderId="28" xfId="0" applyFont="1" applyBorder="1" applyAlignment="1">
      <alignment horizontal="left" vertical="top" wrapText="1"/>
    </xf>
    <xf numFmtId="0" fontId="3" fillId="0" borderId="15" xfId="0" applyFont="1" applyBorder="1" applyAlignment="1">
      <alignment horizontal="left" vertical="top" wrapText="1"/>
    </xf>
    <xf numFmtId="164" fontId="2" fillId="10" borderId="39" xfId="3" applyNumberFormat="1" applyFont="1" applyFill="1" applyBorder="1" applyAlignment="1">
      <alignment horizontal="left" vertical="top" wrapText="1"/>
    </xf>
    <xf numFmtId="164" fontId="2" fillId="0" borderId="38" xfId="3" applyNumberFormat="1" applyFont="1" applyFill="1" applyBorder="1" applyAlignment="1">
      <alignment horizontal="left" vertical="top" wrapText="1"/>
    </xf>
    <xf numFmtId="164" fontId="2" fillId="0" borderId="39" xfId="3" applyNumberFormat="1" applyFont="1" applyFill="1" applyBorder="1" applyAlignment="1">
      <alignment horizontal="left" vertical="top" wrapText="1"/>
    </xf>
    <xf numFmtId="164" fontId="2" fillId="0" borderId="40" xfId="3" applyNumberFormat="1" applyFont="1" applyFill="1" applyBorder="1" applyAlignment="1">
      <alignment horizontal="left" vertical="top" wrapText="1"/>
    </xf>
    <xf numFmtId="164" fontId="2" fillId="4" borderId="40" xfId="3" applyNumberFormat="1" applyFont="1" applyFill="1" applyBorder="1" applyAlignment="1">
      <alignment horizontal="left" vertical="top" wrapText="1"/>
    </xf>
    <xf numFmtId="164" fontId="2" fillId="4" borderId="38" xfId="3" applyNumberFormat="1" applyFont="1" applyFill="1" applyBorder="1" applyAlignment="1">
      <alignment horizontal="left" vertical="top" wrapText="1"/>
    </xf>
    <xf numFmtId="164" fontId="2" fillId="4" borderId="39" xfId="3" applyNumberFormat="1" applyFont="1" applyFill="1" applyBorder="1" applyAlignment="1">
      <alignment horizontal="left" vertical="top" wrapText="1"/>
    </xf>
    <xf numFmtId="164" fontId="2" fillId="9" borderId="40" xfId="3" applyNumberFormat="1" applyFont="1" applyFill="1" applyBorder="1" applyAlignment="1">
      <alignment horizontal="left" vertical="top" wrapText="1"/>
    </xf>
    <xf numFmtId="164" fontId="2" fillId="9" borderId="38" xfId="3" applyNumberFormat="1" applyFont="1" applyFill="1" applyBorder="1" applyAlignment="1">
      <alignment horizontal="left" vertical="top" wrapText="1"/>
    </xf>
    <xf numFmtId="164" fontId="2" fillId="9" borderId="39" xfId="3" applyNumberFormat="1" applyFont="1" applyFill="1" applyBorder="1" applyAlignment="1">
      <alignment horizontal="left" vertical="top" wrapText="1"/>
    </xf>
    <xf numFmtId="164" fontId="2" fillId="10" borderId="40" xfId="3" applyNumberFormat="1" applyFont="1" applyFill="1" applyBorder="1" applyAlignment="1">
      <alignment horizontal="left" vertical="top" wrapText="1"/>
    </xf>
    <xf numFmtId="164" fontId="2" fillId="10" borderId="38" xfId="3" applyNumberFormat="1" applyFont="1" applyFill="1" applyBorder="1" applyAlignment="1">
      <alignment horizontal="left" vertical="top" wrapText="1"/>
    </xf>
    <xf numFmtId="0" fontId="3" fillId="0" borderId="28" xfId="2" applyFont="1" applyBorder="1" applyAlignment="1">
      <alignment horizontal="left" vertical="top" wrapText="1"/>
    </xf>
    <xf numFmtId="0" fontId="3" fillId="0" borderId="15" xfId="2" applyFont="1" applyBorder="1" applyAlignment="1">
      <alignment horizontal="left" vertical="top" wrapText="1"/>
    </xf>
    <xf numFmtId="49" fontId="3" fillId="0" borderId="15" xfId="2" applyNumberFormat="1" applyFont="1" applyBorder="1" applyAlignment="1">
      <alignment horizontal="left" vertical="top" wrapText="1"/>
    </xf>
    <xf numFmtId="49" fontId="3" fillId="4" borderId="15" xfId="2" applyNumberFormat="1" applyFont="1" applyFill="1" applyBorder="1" applyAlignment="1">
      <alignment horizontal="left" vertical="top" wrapText="1"/>
    </xf>
    <xf numFmtId="0" fontId="3" fillId="4" borderId="15" xfId="2" applyFont="1" applyFill="1" applyBorder="1" applyAlignment="1">
      <alignment horizontal="left" vertical="top" wrapText="1"/>
    </xf>
    <xf numFmtId="49" fontId="3" fillId="4" borderId="14" xfId="2" applyNumberFormat="1" applyFont="1" applyFill="1" applyBorder="1" applyAlignment="1">
      <alignment horizontal="left" vertical="top" wrapText="1"/>
    </xf>
    <xf numFmtId="0" fontId="3" fillId="4" borderId="14" xfId="2" applyFont="1" applyFill="1" applyBorder="1" applyAlignment="1">
      <alignment horizontal="left" vertical="top" wrapText="1"/>
    </xf>
    <xf numFmtId="49" fontId="3" fillId="4" borderId="28" xfId="2" applyNumberFormat="1" applyFont="1" applyFill="1" applyBorder="1" applyAlignment="1">
      <alignment horizontal="left" vertical="top" wrapText="1"/>
    </xf>
    <xf numFmtId="49" fontId="3" fillId="9" borderId="15" xfId="2" applyNumberFormat="1" applyFont="1" applyFill="1" applyBorder="1" applyAlignment="1">
      <alignment horizontal="left" vertical="top" wrapText="1"/>
    </xf>
    <xf numFmtId="49" fontId="3" fillId="9" borderId="14" xfId="2" applyNumberFormat="1" applyFont="1" applyFill="1" applyBorder="1" applyAlignment="1">
      <alignment horizontal="left" vertical="top" wrapText="1"/>
    </xf>
    <xf numFmtId="49" fontId="3" fillId="9" borderId="28" xfId="2" applyNumberFormat="1" applyFont="1" applyFill="1" applyBorder="1" applyAlignment="1">
      <alignment horizontal="left" vertical="top" wrapText="1"/>
    </xf>
    <xf numFmtId="49" fontId="3" fillId="10" borderId="15" xfId="2" applyNumberFormat="1" applyFont="1" applyFill="1" applyBorder="1" applyAlignment="1">
      <alignment horizontal="left" vertical="top" wrapText="1"/>
    </xf>
    <xf numFmtId="49" fontId="3" fillId="10" borderId="14" xfId="2" applyNumberFormat="1" applyFont="1" applyFill="1" applyBorder="1" applyAlignment="1">
      <alignment horizontal="left" vertical="top" wrapText="1"/>
    </xf>
    <xf numFmtId="49" fontId="3" fillId="10" borderId="28" xfId="2" applyNumberFormat="1" applyFont="1" applyFill="1" applyBorder="1" applyAlignment="1">
      <alignment horizontal="left" vertical="top" wrapText="1"/>
    </xf>
    <xf numFmtId="0" fontId="22" fillId="0" borderId="0" xfId="0" applyFont="1"/>
    <xf numFmtId="0" fontId="3" fillId="0" borderId="42" xfId="2" applyFont="1" applyBorder="1" applyAlignment="1">
      <alignment horizontal="left" vertical="top" wrapText="1"/>
    </xf>
    <xf numFmtId="0" fontId="3" fillId="4" borderId="28" xfId="2" applyFont="1" applyFill="1" applyBorder="1" applyAlignment="1">
      <alignment horizontal="left" vertical="top" wrapText="1"/>
    </xf>
    <xf numFmtId="0" fontId="3" fillId="10" borderId="28" xfId="2" applyFont="1" applyFill="1" applyBorder="1" applyAlignment="1">
      <alignment horizontal="left" vertical="top" wrapText="1"/>
    </xf>
    <xf numFmtId="0" fontId="23" fillId="7" borderId="14" xfId="2" applyFont="1" applyFill="1" applyBorder="1" applyAlignment="1">
      <alignment horizontal="left" vertical="top" wrapText="1"/>
    </xf>
    <xf numFmtId="49" fontId="3" fillId="8" borderId="41" xfId="2" applyNumberFormat="1" applyFont="1" applyFill="1" applyBorder="1" applyAlignment="1">
      <alignment horizontal="left" vertical="top" wrapText="1"/>
    </xf>
    <xf numFmtId="49" fontId="3" fillId="0" borderId="41" xfId="2" applyNumberFormat="1" applyFont="1" applyBorder="1" applyAlignment="1">
      <alignment horizontal="left" vertical="top" wrapText="1"/>
    </xf>
    <xf numFmtId="0" fontId="3" fillId="0" borderId="43" xfId="0" applyFont="1" applyBorder="1" applyAlignment="1">
      <alignment horizontal="left" vertical="top" wrapText="1"/>
    </xf>
    <xf numFmtId="49" fontId="3" fillId="0" borderId="43" xfId="2" applyNumberFormat="1" applyFont="1" applyBorder="1" applyAlignment="1">
      <alignment horizontal="left" vertical="top" wrapText="1"/>
    </xf>
    <xf numFmtId="49" fontId="2" fillId="0" borderId="43" xfId="2" applyNumberFormat="1" applyFont="1" applyBorder="1" applyAlignment="1">
      <alignment horizontal="left" vertical="top" wrapText="1"/>
    </xf>
    <xf numFmtId="164" fontId="3" fillId="0" borderId="41" xfId="3" applyNumberFormat="1" applyFont="1" applyFill="1" applyBorder="1" applyAlignment="1">
      <alignment horizontal="left" vertical="top" wrapText="1"/>
    </xf>
    <xf numFmtId="0" fontId="16" fillId="8" borderId="27" xfId="2" applyFont="1" applyFill="1" applyBorder="1" applyAlignment="1">
      <alignment horizontal="center" vertical="center"/>
    </xf>
    <xf numFmtId="164" fontId="2" fillId="0" borderId="43" xfId="3" applyNumberFormat="1" applyFont="1" applyFill="1" applyBorder="1" applyAlignment="1">
      <alignment horizontal="left" vertical="top" wrapText="1"/>
    </xf>
    <xf numFmtId="164" fontId="2" fillId="0" borderId="32" xfId="3" applyNumberFormat="1" applyFont="1" applyFill="1" applyBorder="1" applyAlignment="1">
      <alignment horizontal="left" vertical="top" wrapText="1"/>
    </xf>
    <xf numFmtId="49" fontId="2" fillId="8" borderId="14" xfId="2" applyNumberFormat="1" applyFont="1" applyFill="1" applyBorder="1" applyAlignment="1">
      <alignment horizontal="left" vertical="top" wrapText="1"/>
    </xf>
    <xf numFmtId="49" fontId="2" fillId="8" borderId="28" xfId="2" applyNumberFormat="1" applyFont="1" applyFill="1" applyBorder="1" applyAlignment="1">
      <alignment horizontal="left" vertical="top" wrapText="1"/>
    </xf>
    <xf numFmtId="49" fontId="2" fillId="8" borderId="15" xfId="2" applyNumberFormat="1" applyFont="1" applyFill="1" applyBorder="1" applyAlignment="1">
      <alignment horizontal="left" vertical="top" wrapText="1"/>
    </xf>
    <xf numFmtId="49" fontId="2" fillId="8" borderId="43" xfId="2" applyNumberFormat="1" applyFont="1" applyFill="1" applyBorder="1" applyAlignment="1">
      <alignment horizontal="left" vertical="top" wrapText="1"/>
    </xf>
    <xf numFmtId="0" fontId="8" fillId="3" borderId="0" xfId="0" applyFont="1" applyFill="1" applyAlignment="1">
      <alignment horizontal="center" vertical="top" wrapText="1" readingOrder="1"/>
    </xf>
    <xf numFmtId="49" fontId="2" fillId="4" borderId="45" xfId="2" applyNumberFormat="1" applyFont="1" applyFill="1" applyBorder="1" applyAlignment="1">
      <alignment horizontal="left" vertical="top" wrapText="1"/>
    </xf>
    <xf numFmtId="49" fontId="3" fillId="0" borderId="36" xfId="2" applyNumberFormat="1" applyFont="1" applyBorder="1" applyAlignment="1">
      <alignment horizontal="left" vertical="top" wrapText="1"/>
    </xf>
    <xf numFmtId="49" fontId="3" fillId="0" borderId="37" xfId="2" applyNumberFormat="1" applyFont="1" applyBorder="1" applyAlignment="1">
      <alignment horizontal="left" vertical="top" wrapText="1"/>
    </xf>
    <xf numFmtId="49" fontId="3" fillId="0" borderId="35" xfId="2" applyNumberFormat="1" applyFont="1" applyBorder="1" applyAlignment="1">
      <alignment horizontal="left" vertical="top" wrapText="1"/>
    </xf>
    <xf numFmtId="49" fontId="3" fillId="0" borderId="44" xfId="2" applyNumberFormat="1" applyFont="1" applyBorder="1" applyAlignment="1">
      <alignment horizontal="left" vertical="top" wrapText="1"/>
    </xf>
    <xf numFmtId="49" fontId="3" fillId="4" borderId="35" xfId="2" applyNumberFormat="1" applyFont="1" applyFill="1" applyBorder="1" applyAlignment="1">
      <alignment horizontal="left" vertical="top" wrapText="1"/>
    </xf>
    <xf numFmtId="49" fontId="3" fillId="4" borderId="36" xfId="2" applyNumberFormat="1" applyFont="1" applyFill="1" applyBorder="1" applyAlignment="1">
      <alignment horizontal="left" vertical="top" wrapText="1"/>
    </xf>
    <xf numFmtId="49" fontId="3" fillId="4" borderId="37" xfId="2" applyNumberFormat="1" applyFont="1" applyFill="1" applyBorder="1" applyAlignment="1">
      <alignment horizontal="left" vertical="top" wrapText="1"/>
    </xf>
    <xf numFmtId="49" fontId="3" fillId="9" borderId="35" xfId="2" applyNumberFormat="1" applyFont="1" applyFill="1" applyBorder="1" applyAlignment="1">
      <alignment horizontal="left" vertical="top" wrapText="1"/>
    </xf>
    <xf numFmtId="49" fontId="3" fillId="9" borderId="36" xfId="2" applyNumberFormat="1" applyFont="1" applyFill="1" applyBorder="1" applyAlignment="1">
      <alignment horizontal="left" vertical="top" wrapText="1"/>
    </xf>
    <xf numFmtId="49" fontId="3" fillId="9" borderId="37" xfId="2" applyNumberFormat="1" applyFont="1" applyFill="1" applyBorder="1" applyAlignment="1">
      <alignment horizontal="left" vertical="top" wrapText="1"/>
    </xf>
    <xf numFmtId="49" fontId="3" fillId="10" borderId="35" xfId="2" applyNumberFormat="1" applyFont="1" applyFill="1" applyBorder="1" applyAlignment="1">
      <alignment horizontal="left" vertical="top" wrapText="1"/>
    </xf>
    <xf numFmtId="49" fontId="3" fillId="10" borderId="36" xfId="2" applyNumberFormat="1" applyFont="1" applyFill="1" applyBorder="1" applyAlignment="1">
      <alignment horizontal="left" vertical="top" wrapText="1"/>
    </xf>
    <xf numFmtId="49" fontId="3" fillId="10" borderId="37" xfId="2" applyNumberFormat="1" applyFont="1" applyFill="1" applyBorder="1" applyAlignment="1">
      <alignment horizontal="left" vertical="top" wrapText="1"/>
    </xf>
    <xf numFmtId="0" fontId="25" fillId="0" borderId="0" xfId="2" applyFont="1"/>
    <xf numFmtId="49" fontId="2" fillId="0" borderId="46" xfId="2" applyNumberFormat="1" applyFont="1" applyBorder="1" applyAlignment="1">
      <alignment horizontal="left" vertical="top" wrapText="1"/>
    </xf>
    <xf numFmtId="49" fontId="2" fillId="0" borderId="47" xfId="2" applyNumberFormat="1" applyFont="1" applyBorder="1" applyAlignment="1">
      <alignment horizontal="left" vertical="top" wrapText="1"/>
    </xf>
    <xf numFmtId="49" fontId="3" fillId="8" borderId="23" xfId="2" applyNumberFormat="1" applyFont="1" applyFill="1" applyBorder="1" applyAlignment="1">
      <alignment horizontal="left" vertical="top" wrapText="1"/>
    </xf>
    <xf numFmtId="49" fontId="3" fillId="8" borderId="23" xfId="2" applyNumberFormat="1" applyFont="1" applyFill="1" applyBorder="1" applyAlignment="1">
      <alignment horizontal="left" vertical="top"/>
    </xf>
    <xf numFmtId="49" fontId="3" fillId="8" borderId="49" xfId="2" applyNumberFormat="1" applyFont="1" applyFill="1" applyBorder="1" applyAlignment="1">
      <alignment horizontal="left" vertical="top"/>
    </xf>
    <xf numFmtId="49" fontId="3" fillId="8" borderId="36" xfId="2" applyNumberFormat="1" applyFont="1" applyFill="1" applyBorder="1" applyAlignment="1">
      <alignment horizontal="left" vertical="top" wrapText="1"/>
    </xf>
    <xf numFmtId="49" fontId="3" fillId="8" borderId="37" xfId="2" applyNumberFormat="1" applyFont="1" applyFill="1" applyBorder="1" applyAlignment="1">
      <alignment horizontal="left" vertical="top" wrapText="1"/>
    </xf>
    <xf numFmtId="0" fontId="19" fillId="7" borderId="41" xfId="2" applyFont="1" applyFill="1" applyBorder="1" applyAlignment="1">
      <alignment horizontal="left" vertical="top" wrapText="1"/>
    </xf>
    <xf numFmtId="49" fontId="3" fillId="0" borderId="48" xfId="2" applyNumberFormat="1" applyFont="1" applyBorder="1" applyAlignment="1">
      <alignment horizontal="left" vertical="top" wrapText="1"/>
    </xf>
    <xf numFmtId="49" fontId="3" fillId="0" borderId="50" xfId="2" applyNumberFormat="1" applyFont="1" applyBorder="1" applyAlignment="1">
      <alignment horizontal="left" vertical="top" wrapText="1"/>
    </xf>
    <xf numFmtId="49" fontId="2" fillId="4" borderId="45" xfId="2" applyNumberFormat="1" applyFont="1" applyFill="1" applyBorder="1" applyAlignment="1">
      <alignment horizontal="left" vertical="top"/>
    </xf>
    <xf numFmtId="49" fontId="2" fillId="10" borderId="51" xfId="2" applyNumberFormat="1" applyFont="1" applyFill="1" applyBorder="1" applyAlignment="1">
      <alignment horizontal="left" vertical="top" wrapText="1"/>
    </xf>
    <xf numFmtId="49" fontId="2" fillId="10" borderId="52" xfId="2" applyNumberFormat="1" applyFont="1" applyFill="1" applyBorder="1" applyAlignment="1">
      <alignment horizontal="left" vertical="top" wrapText="1"/>
    </xf>
    <xf numFmtId="164" fontId="2" fillId="10" borderId="23" xfId="3" applyNumberFormat="1" applyFont="1" applyFill="1" applyBorder="1" applyAlignment="1">
      <alignment horizontal="left" vertical="top" wrapText="1"/>
    </xf>
    <xf numFmtId="164" fontId="2" fillId="10" borderId="25" xfId="3" applyNumberFormat="1" applyFont="1" applyFill="1" applyBorder="1" applyAlignment="1">
      <alignment horizontal="left" vertical="top" wrapText="1"/>
    </xf>
    <xf numFmtId="164" fontId="2" fillId="10" borderId="49" xfId="3" applyNumberFormat="1" applyFont="1" applyFill="1" applyBorder="1" applyAlignment="1">
      <alignment horizontal="left" vertical="top" wrapText="1"/>
    </xf>
    <xf numFmtId="49" fontId="3" fillId="0" borderId="56" xfId="2" applyNumberFormat="1" applyFont="1" applyBorder="1" applyAlignment="1">
      <alignment horizontal="left" vertical="top" wrapText="1"/>
    </xf>
    <xf numFmtId="49" fontId="3" fillId="8" borderId="46" xfId="2" applyNumberFormat="1" applyFont="1" applyFill="1" applyBorder="1" applyAlignment="1">
      <alignment horizontal="left" vertical="top"/>
    </xf>
    <xf numFmtId="0" fontId="25" fillId="0" borderId="0" xfId="2" applyFont="1" applyAlignment="1">
      <alignment horizontal="center" vertical="top"/>
    </xf>
    <xf numFmtId="49" fontId="2" fillId="9" borderId="42" xfId="2" applyNumberFormat="1" applyFont="1" applyFill="1" applyBorder="1" applyAlignment="1">
      <alignment horizontal="left" vertical="top"/>
    </xf>
    <xf numFmtId="49" fontId="2" fillId="9" borderId="45" xfId="2" applyNumberFormat="1" applyFont="1" applyFill="1" applyBorder="1" applyAlignment="1">
      <alignment horizontal="left" vertical="top" wrapText="1"/>
    </xf>
    <xf numFmtId="49" fontId="2" fillId="9" borderId="15" xfId="2" applyNumberFormat="1" applyFont="1" applyFill="1" applyBorder="1" applyAlignment="1">
      <alignment horizontal="left" vertical="top"/>
    </xf>
    <xf numFmtId="164" fontId="2" fillId="9" borderId="15" xfId="3" applyNumberFormat="1" applyFont="1" applyFill="1" applyBorder="1" applyAlignment="1">
      <alignment horizontal="left" vertical="top"/>
    </xf>
    <xf numFmtId="0" fontId="4" fillId="15" borderId="15" xfId="0" applyFont="1" applyFill="1" applyBorder="1" applyAlignment="1">
      <alignment horizontal="left" vertical="top" wrapText="1"/>
    </xf>
    <xf numFmtId="0" fontId="33" fillId="0" borderId="59" xfId="0" applyFont="1" applyBorder="1" applyAlignment="1">
      <alignment horizontal="left" vertical="top" wrapText="1"/>
    </xf>
    <xf numFmtId="0" fontId="7" fillId="0" borderId="77" xfId="0" applyFont="1" applyBorder="1" applyAlignment="1">
      <alignment horizontal="left" vertical="top" wrapText="1"/>
    </xf>
    <xf numFmtId="0" fontId="4" fillId="0" borderId="58" xfId="0" applyFont="1" applyBorder="1" applyAlignment="1">
      <alignment horizontal="left" vertical="top" wrapText="1"/>
    </xf>
    <xf numFmtId="0" fontId="4" fillId="0" borderId="81" xfId="0" applyFont="1" applyBorder="1" applyAlignment="1">
      <alignment horizontal="left" vertical="top" wrapText="1"/>
    </xf>
    <xf numFmtId="0" fontId="4" fillId="0" borderId="22" xfId="0" applyFont="1" applyBorder="1" applyAlignment="1">
      <alignment horizontal="left" vertical="top" wrapText="1"/>
    </xf>
    <xf numFmtId="0" fontId="3" fillId="0" borderId="41" xfId="0" applyFont="1" applyBorder="1" applyAlignment="1">
      <alignment horizontal="left" vertical="top" wrapText="1"/>
    </xf>
    <xf numFmtId="0" fontId="3" fillId="0" borderId="41" xfId="2" applyFont="1" applyBorder="1" applyAlignment="1">
      <alignment horizontal="left" vertical="top" wrapText="1"/>
    </xf>
    <xf numFmtId="0" fontId="33" fillId="0" borderId="62" xfId="0" applyFont="1" applyBorder="1" applyAlignment="1">
      <alignment horizontal="left" vertical="top" wrapText="1"/>
    </xf>
    <xf numFmtId="0" fontId="4" fillId="0" borderId="88" xfId="0" applyFont="1" applyBorder="1" applyAlignment="1">
      <alignment horizontal="left" vertical="top" wrapText="1"/>
    </xf>
    <xf numFmtId="0" fontId="4" fillId="0" borderId="0" xfId="0" applyFont="1" applyAlignment="1">
      <alignment horizontal="left" vertical="top" wrapText="1"/>
    </xf>
    <xf numFmtId="0" fontId="33" fillId="0" borderId="28" xfId="0" applyFont="1" applyBorder="1" applyAlignment="1">
      <alignment horizontal="left" vertical="top" wrapText="1"/>
    </xf>
    <xf numFmtId="0" fontId="4" fillId="0" borderId="28" xfId="0" applyFont="1" applyBorder="1" applyAlignment="1">
      <alignment horizontal="left" vertical="top" wrapText="1"/>
    </xf>
    <xf numFmtId="0" fontId="4" fillId="0" borderId="49" xfId="0" applyFont="1" applyBorder="1" applyAlignment="1">
      <alignment horizontal="left" vertical="top" wrapText="1"/>
    </xf>
    <xf numFmtId="0" fontId="6" fillId="15" borderId="15" xfId="0" applyFont="1" applyFill="1" applyBorder="1" applyAlignment="1">
      <alignment horizontal="left" vertical="top" wrapText="1"/>
    </xf>
    <xf numFmtId="0" fontId="4" fillId="15" borderId="35" xfId="0" applyFont="1" applyFill="1" applyBorder="1" applyAlignment="1">
      <alignment horizontal="left" vertical="top" wrapText="1"/>
    </xf>
    <xf numFmtId="0" fontId="4" fillId="15" borderId="14" xfId="0" applyFont="1" applyFill="1" applyBorder="1" applyAlignment="1">
      <alignment horizontal="left" vertical="top" wrapText="1"/>
    </xf>
    <xf numFmtId="0" fontId="4" fillId="15" borderId="63" xfId="0" applyFont="1" applyFill="1" applyBorder="1" applyAlignment="1">
      <alignment horizontal="left" vertical="top" wrapText="1"/>
    </xf>
    <xf numFmtId="0" fontId="4" fillId="15" borderId="43" xfId="0" applyFont="1" applyFill="1" applyBorder="1" applyAlignment="1">
      <alignment horizontal="left" vertical="top" wrapText="1"/>
    </xf>
    <xf numFmtId="0" fontId="4" fillId="15" borderId="44" xfId="0" applyFont="1" applyFill="1" applyBorder="1" applyAlignment="1">
      <alignment horizontal="left" vertical="top" wrapText="1"/>
    </xf>
    <xf numFmtId="0" fontId="4" fillId="15" borderId="28" xfId="0" applyFont="1" applyFill="1" applyBorder="1" applyAlignment="1">
      <alignment horizontal="left" vertical="top" wrapText="1"/>
    </xf>
    <xf numFmtId="0" fontId="6" fillId="15" borderId="35" xfId="0" applyFont="1" applyFill="1" applyBorder="1" applyAlignment="1">
      <alignment horizontal="left" vertical="top" wrapText="1"/>
    </xf>
    <xf numFmtId="0" fontId="6" fillId="15" borderId="63" xfId="0" applyFont="1" applyFill="1" applyBorder="1" applyAlignment="1">
      <alignment horizontal="left" vertical="top" wrapText="1"/>
    </xf>
    <xf numFmtId="0" fontId="6" fillId="15" borderId="89" xfId="0" applyFont="1" applyFill="1" applyBorder="1" applyAlignment="1">
      <alignment horizontal="left" vertical="top" wrapText="1"/>
    </xf>
    <xf numFmtId="0" fontId="6" fillId="15" borderId="14" xfId="0" applyFont="1" applyFill="1" applyBorder="1" applyAlignment="1">
      <alignment horizontal="left" vertical="top" wrapText="1"/>
    </xf>
    <xf numFmtId="0" fontId="6" fillId="0" borderId="59" xfId="0" applyFont="1" applyBorder="1" applyAlignment="1">
      <alignment horizontal="left" vertical="top"/>
    </xf>
    <xf numFmtId="0" fontId="6" fillId="13" borderId="35" xfId="0" applyFont="1" applyFill="1" applyBorder="1" applyAlignment="1">
      <alignment horizontal="left" vertical="top" wrapText="1"/>
    </xf>
    <xf numFmtId="0" fontId="6" fillId="13" borderId="58" xfId="0" applyFont="1" applyFill="1" applyBorder="1" applyAlignment="1">
      <alignment horizontal="left" vertical="top" wrapText="1"/>
    </xf>
    <xf numFmtId="0" fontId="6" fillId="13" borderId="60" xfId="0" applyFont="1" applyFill="1" applyBorder="1" applyAlignment="1">
      <alignment horizontal="left" vertical="top" wrapText="1"/>
    </xf>
    <xf numFmtId="0" fontId="6" fillId="13" borderId="0" xfId="0" applyFont="1" applyFill="1" applyAlignment="1">
      <alignment horizontal="left" vertical="top" wrapText="1"/>
    </xf>
    <xf numFmtId="0" fontId="6" fillId="14" borderId="61" xfId="0" applyFont="1" applyFill="1" applyBorder="1" applyAlignment="1">
      <alignment horizontal="left" vertical="top" wrapText="1"/>
    </xf>
    <xf numFmtId="0" fontId="6" fillId="13" borderId="44" xfId="0" applyFont="1" applyFill="1" applyBorder="1" applyAlignment="1">
      <alignment horizontal="left" vertical="top" wrapText="1"/>
    </xf>
    <xf numFmtId="0" fontId="6" fillId="13" borderId="74" xfId="0" applyFont="1" applyFill="1" applyBorder="1" applyAlignment="1">
      <alignment horizontal="left" vertical="top" wrapText="1"/>
    </xf>
    <xf numFmtId="0" fontId="30" fillId="12" borderId="14" xfId="0" applyFont="1" applyFill="1" applyBorder="1" applyAlignment="1">
      <alignment horizontal="left" vertical="top" wrapText="1"/>
    </xf>
    <xf numFmtId="0" fontId="30" fillId="12" borderId="36" xfId="0" applyFont="1" applyFill="1" applyBorder="1" applyAlignment="1">
      <alignment horizontal="left" vertical="top" wrapText="1"/>
    </xf>
    <xf numFmtId="0" fontId="30" fillId="12" borderId="57" xfId="0" applyFont="1" applyFill="1" applyBorder="1" applyAlignment="1">
      <alignment horizontal="left" vertical="top" wrapText="1"/>
    </xf>
    <xf numFmtId="0" fontId="31" fillId="0" borderId="0" xfId="0" applyFont="1" applyAlignment="1">
      <alignment horizontal="left" vertical="top"/>
    </xf>
    <xf numFmtId="0" fontId="18" fillId="0" borderId="0" xfId="0" applyFont="1" applyAlignment="1">
      <alignment horizontal="left" vertical="top"/>
    </xf>
    <xf numFmtId="0" fontId="6" fillId="13" borderId="15" xfId="0" applyFont="1" applyFill="1" applyBorder="1" applyAlignment="1">
      <alignment horizontal="left" vertical="top" wrapText="1"/>
    </xf>
    <xf numFmtId="0" fontId="6" fillId="13" borderId="28" xfId="0" applyFont="1" applyFill="1" applyBorder="1" applyAlignment="1">
      <alignment horizontal="left" vertical="top" wrapText="1"/>
    </xf>
    <xf numFmtId="0" fontId="4" fillId="15" borderId="51" xfId="0" applyFont="1" applyFill="1" applyBorder="1" applyAlignment="1">
      <alignment horizontal="left" vertical="top" wrapText="1"/>
    </xf>
    <xf numFmtId="0" fontId="4" fillId="15" borderId="76" xfId="0" applyFont="1" applyFill="1" applyBorder="1" applyAlignment="1">
      <alignment horizontal="left" vertical="top" wrapText="1"/>
    </xf>
    <xf numFmtId="0" fontId="4" fillId="15" borderId="75" xfId="0" applyFont="1" applyFill="1" applyBorder="1" applyAlignment="1">
      <alignment horizontal="left" vertical="top" wrapText="1"/>
    </xf>
    <xf numFmtId="0" fontId="4" fillId="16" borderId="42" xfId="0" applyFont="1" applyFill="1" applyBorder="1" applyAlignment="1">
      <alignment horizontal="left" vertical="top" wrapText="1"/>
    </xf>
    <xf numFmtId="0" fontId="4" fillId="16" borderId="35" xfId="0" applyFont="1" applyFill="1" applyBorder="1" applyAlignment="1">
      <alignment horizontal="left" vertical="top" wrapText="1"/>
    </xf>
    <xf numFmtId="0" fontId="4" fillId="16" borderId="15" xfId="0" applyFont="1" applyFill="1" applyBorder="1" applyAlignment="1">
      <alignment horizontal="left" vertical="top" wrapText="1"/>
    </xf>
    <xf numFmtId="0" fontId="4" fillId="16" borderId="43" xfId="0" applyFont="1" applyFill="1" applyBorder="1" applyAlignment="1">
      <alignment horizontal="left" vertical="top" wrapText="1"/>
    </xf>
    <xf numFmtId="0" fontId="4" fillId="16" borderId="44" xfId="0" applyFont="1" applyFill="1" applyBorder="1" applyAlignment="1">
      <alignment horizontal="left" vertical="top" wrapText="1"/>
    </xf>
    <xf numFmtId="0" fontId="4" fillId="17" borderId="15" xfId="0" applyFont="1" applyFill="1" applyBorder="1" applyAlignment="1">
      <alignment horizontal="left" vertical="top" wrapText="1"/>
    </xf>
    <xf numFmtId="0" fontId="4" fillId="17" borderId="35" xfId="0" applyFont="1" applyFill="1" applyBorder="1" applyAlignment="1">
      <alignment horizontal="left" vertical="top" wrapText="1"/>
    </xf>
    <xf numFmtId="0" fontId="4" fillId="17" borderId="67" xfId="0" applyFont="1" applyFill="1" applyBorder="1" applyAlignment="1">
      <alignment horizontal="left" vertical="top" wrapText="1"/>
    </xf>
    <xf numFmtId="0" fontId="4" fillId="17" borderId="68" xfId="0" applyFont="1" applyFill="1" applyBorder="1" applyAlignment="1">
      <alignment horizontal="left" vertical="top" wrapText="1"/>
    </xf>
    <xf numFmtId="0" fontId="4" fillId="17" borderId="51" xfId="0" applyFont="1" applyFill="1" applyBorder="1" applyAlignment="1">
      <alignment horizontal="left" vertical="top" wrapText="1"/>
    </xf>
    <xf numFmtId="0" fontId="4" fillId="17" borderId="63" xfId="0" applyFont="1" applyFill="1" applyBorder="1" applyAlignment="1">
      <alignment horizontal="left" vertical="top" wrapText="1"/>
    </xf>
    <xf numFmtId="0" fontId="4" fillId="17" borderId="28" xfId="0" applyFont="1" applyFill="1" applyBorder="1" applyAlignment="1">
      <alignment horizontal="left" vertical="top" wrapText="1"/>
    </xf>
    <xf numFmtId="0" fontId="4" fillId="17" borderId="37" xfId="0" applyFont="1" applyFill="1" applyBorder="1" applyAlignment="1">
      <alignment horizontal="left" vertical="top" wrapText="1"/>
    </xf>
    <xf numFmtId="0" fontId="4" fillId="17" borderId="44" xfId="0" applyFont="1" applyFill="1" applyBorder="1" applyAlignment="1">
      <alignment horizontal="left" vertical="top" wrapText="1"/>
    </xf>
    <xf numFmtId="164" fontId="6" fillId="0" borderId="59" xfId="0" applyNumberFormat="1" applyFont="1" applyBorder="1" applyAlignment="1">
      <alignment horizontal="left" vertical="top"/>
    </xf>
    <xf numFmtId="164" fontId="6" fillId="0" borderId="62" xfId="0" applyNumberFormat="1" applyFont="1" applyBorder="1" applyAlignment="1">
      <alignment horizontal="left" vertical="top" wrapText="1"/>
    </xf>
    <xf numFmtId="164" fontId="6" fillId="13" borderId="62" xfId="0" applyNumberFormat="1" applyFont="1" applyFill="1" applyBorder="1" applyAlignment="1">
      <alignment horizontal="left" vertical="top" wrapText="1"/>
    </xf>
    <xf numFmtId="164" fontId="6" fillId="0" borderId="62" xfId="0" applyNumberFormat="1" applyFont="1" applyBorder="1" applyAlignment="1">
      <alignment horizontal="left" vertical="top"/>
    </xf>
    <xf numFmtId="164" fontId="4" fillId="4" borderId="42" xfId="0" applyNumberFormat="1" applyFont="1" applyFill="1" applyBorder="1" applyAlignment="1">
      <alignment horizontal="left" vertical="top" wrapText="1"/>
    </xf>
    <xf numFmtId="164" fontId="4" fillId="4" borderId="14" xfId="0" applyNumberFormat="1" applyFont="1" applyFill="1" applyBorder="1" applyAlignment="1">
      <alignment horizontal="left" vertical="top" wrapText="1"/>
    </xf>
    <xf numFmtId="164" fontId="4" fillId="4" borderId="36" xfId="0" applyNumberFormat="1" applyFont="1" applyFill="1" applyBorder="1" applyAlignment="1">
      <alignment horizontal="left" vertical="top" wrapText="1"/>
    </xf>
    <xf numFmtId="164" fontId="4" fillId="4" borderId="28" xfId="0" applyNumberFormat="1" applyFont="1" applyFill="1" applyBorder="1" applyAlignment="1">
      <alignment horizontal="left" vertical="top" wrapText="1"/>
    </xf>
    <xf numFmtId="164" fontId="4" fillId="4" borderId="37" xfId="0" applyNumberFormat="1" applyFont="1" applyFill="1" applyBorder="1" applyAlignment="1">
      <alignment horizontal="left" vertical="top" wrapText="1"/>
    </xf>
    <xf numFmtId="164" fontId="4" fillId="16" borderId="35" xfId="0" applyNumberFormat="1" applyFont="1" applyFill="1" applyBorder="1" applyAlignment="1">
      <alignment horizontal="left" vertical="top" wrapText="1"/>
    </xf>
    <xf numFmtId="164" fontId="4" fillId="16" borderId="44" xfId="0" applyNumberFormat="1" applyFont="1" applyFill="1" applyBorder="1" applyAlignment="1">
      <alignment horizontal="left" vertical="top" wrapText="1"/>
    </xf>
    <xf numFmtId="164" fontId="4" fillId="16" borderId="63" xfId="0" applyNumberFormat="1" applyFont="1" applyFill="1" applyBorder="1" applyAlignment="1">
      <alignment horizontal="left" vertical="top" wrapText="1"/>
    </xf>
    <xf numFmtId="164" fontId="4" fillId="17" borderId="35" xfId="0" applyNumberFormat="1" applyFont="1" applyFill="1" applyBorder="1" applyAlignment="1">
      <alignment horizontal="left" vertical="top" wrapText="1"/>
    </xf>
    <xf numFmtId="164" fontId="4" fillId="17" borderId="65" xfId="0" applyNumberFormat="1" applyFont="1" applyFill="1" applyBorder="1" applyAlignment="1">
      <alignment horizontal="left" vertical="top" wrapText="1"/>
    </xf>
    <xf numFmtId="164" fontId="4" fillId="17" borderId="58" xfId="0" applyNumberFormat="1" applyFont="1" applyFill="1" applyBorder="1" applyAlignment="1">
      <alignment horizontal="left" vertical="top" wrapText="1"/>
    </xf>
    <xf numFmtId="164" fontId="4" fillId="17" borderId="44" xfId="0" applyNumberFormat="1" applyFont="1" applyFill="1" applyBorder="1" applyAlignment="1">
      <alignment horizontal="left" vertical="top" wrapText="1"/>
    </xf>
    <xf numFmtId="164" fontId="4" fillId="17" borderId="69" xfId="0" applyNumberFormat="1" applyFont="1" applyFill="1" applyBorder="1" applyAlignment="1">
      <alignment horizontal="left" vertical="top" wrapText="1"/>
    </xf>
    <xf numFmtId="164" fontId="4" fillId="0" borderId="78" xfId="0" applyNumberFormat="1" applyFont="1" applyBorder="1" applyAlignment="1">
      <alignment horizontal="left" vertical="top"/>
    </xf>
    <xf numFmtId="164" fontId="4" fillId="0" borderId="79" xfId="0" applyNumberFormat="1" applyFont="1" applyBorder="1" applyAlignment="1">
      <alignment horizontal="left" vertical="top"/>
    </xf>
    <xf numFmtId="164" fontId="4" fillId="0" borderId="80" xfId="0" applyNumberFormat="1" applyFont="1" applyBorder="1" applyAlignment="1">
      <alignment horizontal="left" vertical="top"/>
    </xf>
    <xf numFmtId="164" fontId="4" fillId="0" borderId="82" xfId="0" applyNumberFormat="1" applyFont="1" applyBorder="1" applyAlignment="1">
      <alignment horizontal="left" vertical="top"/>
    </xf>
    <xf numFmtId="164" fontId="4" fillId="0" borderId="59" xfId="0" applyNumberFormat="1" applyFont="1" applyBorder="1" applyAlignment="1">
      <alignment horizontal="left" vertical="top"/>
    </xf>
    <xf numFmtId="164" fontId="4" fillId="0" borderId="83" xfId="0" applyNumberFormat="1" applyFont="1" applyBorder="1" applyAlignment="1">
      <alignment horizontal="left" vertical="top"/>
    </xf>
    <xf numFmtId="164" fontId="4" fillId="0" borderId="84" xfId="0" applyNumberFormat="1" applyFont="1" applyBorder="1" applyAlignment="1">
      <alignment horizontal="left" vertical="top"/>
    </xf>
    <xf numFmtId="164" fontId="4" fillId="0" borderId="62" xfId="0" applyNumberFormat="1" applyFont="1" applyBorder="1" applyAlignment="1">
      <alignment horizontal="left" vertical="top"/>
    </xf>
    <xf numFmtId="164" fontId="4" fillId="0" borderId="85" xfId="0" applyNumberFormat="1" applyFont="1" applyBorder="1" applyAlignment="1">
      <alignment horizontal="left" vertical="top"/>
    </xf>
    <xf numFmtId="164" fontId="4" fillId="0" borderId="14" xfId="0" applyNumberFormat="1" applyFont="1" applyBorder="1" applyAlignment="1">
      <alignment horizontal="left" vertical="top"/>
    </xf>
    <xf numFmtId="164" fontId="4" fillId="0" borderId="38" xfId="0" applyNumberFormat="1" applyFont="1" applyBorder="1" applyAlignment="1">
      <alignment horizontal="left" vertical="top"/>
    </xf>
    <xf numFmtId="164" fontId="4" fillId="0" borderId="86" xfId="0" applyNumberFormat="1" applyFont="1" applyBorder="1" applyAlignment="1">
      <alignment horizontal="left" vertical="top"/>
    </xf>
    <xf numFmtId="164" fontId="4" fillId="0" borderId="60" xfId="0" applyNumberFormat="1" applyFont="1" applyBorder="1" applyAlignment="1">
      <alignment horizontal="left" vertical="top"/>
    </xf>
    <xf numFmtId="164" fontId="4" fillId="0" borderId="87" xfId="0" applyNumberFormat="1" applyFont="1" applyBorder="1" applyAlignment="1">
      <alignment horizontal="left" vertical="top"/>
    </xf>
    <xf numFmtId="164" fontId="4" fillId="0" borderId="28" xfId="0" applyNumberFormat="1" applyFont="1" applyBorder="1" applyAlignment="1">
      <alignment horizontal="left" vertical="top"/>
    </xf>
    <xf numFmtId="164" fontId="4" fillId="0" borderId="39" xfId="0" applyNumberFormat="1" applyFont="1" applyBorder="1" applyAlignment="1">
      <alignment horizontal="left" vertical="top"/>
    </xf>
    <xf numFmtId="164" fontId="4" fillId="4" borderId="15" xfId="0" applyNumberFormat="1" applyFont="1" applyFill="1" applyBorder="1" applyAlignment="1">
      <alignment horizontal="left" vertical="top" wrapText="1"/>
    </xf>
    <xf numFmtId="164" fontId="4" fillId="4" borderId="35" xfId="0" applyNumberFormat="1" applyFont="1" applyFill="1" applyBorder="1" applyAlignment="1">
      <alignment horizontal="left" vertical="top" wrapText="1"/>
    </xf>
    <xf numFmtId="164" fontId="4" fillId="4" borderId="38" xfId="0" applyNumberFormat="1" applyFont="1" applyFill="1" applyBorder="1" applyAlignment="1">
      <alignment horizontal="left" vertical="top" wrapText="1"/>
    </xf>
    <xf numFmtId="0" fontId="6" fillId="5" borderId="6" xfId="0" applyFont="1" applyFill="1" applyBorder="1" applyAlignment="1">
      <alignment horizontal="left" vertical="top" wrapText="1" readingOrder="1"/>
    </xf>
    <xf numFmtId="0" fontId="6" fillId="4" borderId="6" xfId="0" applyFont="1" applyFill="1" applyBorder="1" applyAlignment="1">
      <alignment horizontal="left" vertical="top" wrapText="1" readingOrder="1"/>
    </xf>
    <xf numFmtId="0" fontId="2" fillId="6" borderId="6" xfId="0" applyFont="1" applyFill="1" applyBorder="1" applyAlignment="1">
      <alignment horizontal="left" vertical="top"/>
    </xf>
    <xf numFmtId="0" fontId="2" fillId="4" borderId="2" xfId="0" applyFont="1" applyFill="1" applyBorder="1" applyAlignment="1">
      <alignment horizontal="left" vertical="top"/>
    </xf>
    <xf numFmtId="0" fontId="3" fillId="4" borderId="3" xfId="0" applyFont="1" applyFill="1" applyBorder="1" applyAlignment="1">
      <alignment horizontal="left" vertical="top"/>
    </xf>
    <xf numFmtId="0" fontId="2" fillId="0" borderId="5" xfId="0" applyFont="1" applyBorder="1" applyAlignment="1">
      <alignment horizontal="left" vertical="top" wrapText="1"/>
    </xf>
    <xf numFmtId="0" fontId="8" fillId="7" borderId="5" xfId="0" applyFont="1" applyFill="1" applyBorder="1" applyAlignment="1">
      <alignment horizontal="left" vertical="top" wrapText="1" readingOrder="1"/>
    </xf>
    <xf numFmtId="0" fontId="8" fillId="7" borderId="4" xfId="0" applyFont="1" applyFill="1" applyBorder="1" applyAlignment="1">
      <alignment horizontal="left" vertical="top" wrapText="1" readingOrder="1"/>
    </xf>
    <xf numFmtId="0" fontId="2" fillId="0" borderId="90" xfId="0" applyFont="1" applyBorder="1" applyAlignment="1">
      <alignment horizontal="left" vertical="top" wrapText="1"/>
    </xf>
    <xf numFmtId="0" fontId="6" fillId="5" borderId="90" xfId="0" applyFont="1" applyFill="1" applyBorder="1" applyAlignment="1">
      <alignment horizontal="left" vertical="top" wrapText="1" readingOrder="1"/>
    </xf>
    <xf numFmtId="0" fontId="4" fillId="5" borderId="90" xfId="0" applyFont="1" applyFill="1" applyBorder="1" applyAlignment="1">
      <alignment horizontal="left" vertical="top" wrapText="1" readingOrder="1"/>
    </xf>
    <xf numFmtId="0" fontId="21" fillId="5" borderId="90" xfId="0" applyFont="1" applyFill="1" applyBorder="1" applyAlignment="1">
      <alignment horizontal="left" vertical="top" wrapText="1" readingOrder="1"/>
    </xf>
    <xf numFmtId="0" fontId="6" fillId="4" borderId="90" xfId="0" applyFont="1" applyFill="1" applyBorder="1" applyAlignment="1">
      <alignment horizontal="left" vertical="top" wrapText="1" readingOrder="1"/>
    </xf>
    <xf numFmtId="0" fontId="4" fillId="4" borderId="90" xfId="0" applyFont="1" applyFill="1" applyBorder="1" applyAlignment="1">
      <alignment horizontal="left" vertical="top" wrapText="1" readingOrder="1"/>
    </xf>
    <xf numFmtId="0" fontId="21" fillId="4" borderId="90" xfId="0" applyFont="1" applyFill="1" applyBorder="1" applyAlignment="1">
      <alignment horizontal="left" vertical="top" wrapText="1" readingOrder="1"/>
    </xf>
    <xf numFmtId="0" fontId="3" fillId="5" borderId="92" xfId="0" applyFont="1" applyFill="1" applyBorder="1" applyAlignment="1">
      <alignment horizontal="left" vertical="top" wrapText="1"/>
    </xf>
    <xf numFmtId="0" fontId="5" fillId="5" borderId="90" xfId="0" applyFont="1" applyFill="1" applyBorder="1" applyAlignment="1">
      <alignment horizontal="left" vertical="top" wrapText="1" readingOrder="1"/>
    </xf>
    <xf numFmtId="0" fontId="3" fillId="4" borderId="93" xfId="0" applyFont="1" applyFill="1" applyBorder="1" applyAlignment="1">
      <alignment horizontal="left" vertical="top" wrapText="1"/>
    </xf>
    <xf numFmtId="0" fontId="4" fillId="4" borderId="94" xfId="0" applyFont="1" applyFill="1" applyBorder="1" applyAlignment="1">
      <alignment horizontal="left" vertical="top" wrapText="1" readingOrder="1"/>
    </xf>
    <xf numFmtId="0" fontId="3" fillId="4" borderId="92" xfId="0" applyFont="1" applyFill="1" applyBorder="1" applyAlignment="1">
      <alignment horizontal="left" vertical="top" wrapText="1"/>
    </xf>
    <xf numFmtId="0" fontId="3" fillId="5" borderId="93" xfId="0" applyFont="1" applyFill="1" applyBorder="1" applyAlignment="1">
      <alignment horizontal="left" vertical="top" wrapText="1"/>
    </xf>
    <xf numFmtId="0" fontId="2" fillId="5" borderId="94" xfId="0" applyFont="1" applyFill="1" applyBorder="1" applyAlignment="1">
      <alignment horizontal="left" vertical="top" wrapText="1"/>
    </xf>
    <xf numFmtId="0" fontId="21" fillId="5" borderId="94" xfId="0" applyFont="1" applyFill="1" applyBorder="1" applyAlignment="1">
      <alignment horizontal="left" vertical="top" wrapText="1"/>
    </xf>
    <xf numFmtId="0" fontId="4" fillId="5" borderId="94" xfId="0" applyFont="1" applyFill="1" applyBorder="1" applyAlignment="1">
      <alignment horizontal="left" vertical="top" wrapText="1" readingOrder="1"/>
    </xf>
    <xf numFmtId="0" fontId="2" fillId="5" borderId="90" xfId="0" applyFont="1" applyFill="1" applyBorder="1" applyAlignment="1">
      <alignment horizontal="left" vertical="top" wrapText="1"/>
    </xf>
    <xf numFmtId="0" fontId="21" fillId="5" borderId="90" xfId="0" applyFont="1" applyFill="1" applyBorder="1" applyAlignment="1">
      <alignment horizontal="left" vertical="top" wrapText="1"/>
    </xf>
    <xf numFmtId="0" fontId="34" fillId="0" borderId="0" xfId="0" applyFont="1" applyAlignment="1">
      <alignment horizontal="left" vertical="top"/>
    </xf>
    <xf numFmtId="0" fontId="26" fillId="6" borderId="0" xfId="2" applyFont="1" applyFill="1" applyAlignment="1">
      <alignment horizontal="center" vertical="top" wrapText="1"/>
    </xf>
    <xf numFmtId="0" fontId="27" fillId="6" borderId="0" xfId="2" applyFont="1" applyFill="1" applyAlignment="1">
      <alignment horizontal="center" vertical="center" wrapText="1"/>
    </xf>
    <xf numFmtId="0" fontId="27" fillId="6" borderId="17" xfId="2" applyFont="1" applyFill="1" applyBorder="1" applyAlignment="1">
      <alignment horizontal="center" vertical="center" wrapText="1"/>
    </xf>
    <xf numFmtId="0" fontId="25" fillId="0" borderId="29" xfId="2" applyFont="1" applyBorder="1" applyAlignment="1">
      <alignment horizontal="center" vertical="top"/>
    </xf>
    <xf numFmtId="0" fontId="25" fillId="0" borderId="0" xfId="2" applyFont="1" applyAlignment="1">
      <alignment horizontal="center" vertical="top"/>
    </xf>
    <xf numFmtId="0" fontId="25" fillId="8" borderId="0" xfId="2" applyFont="1" applyFill="1" applyAlignment="1">
      <alignment horizontal="center"/>
    </xf>
    <xf numFmtId="0" fontId="17" fillId="11" borderId="0" xfId="2" applyFont="1" applyFill="1" applyAlignment="1">
      <alignment horizontal="center" vertical="center" wrapText="1"/>
    </xf>
    <xf numFmtId="0" fontId="17" fillId="11" borderId="19" xfId="2" applyFont="1" applyFill="1" applyBorder="1" applyAlignment="1">
      <alignment horizontal="center" vertical="center" wrapText="1"/>
    </xf>
    <xf numFmtId="0" fontId="29" fillId="11" borderId="0" xfId="2" applyFont="1" applyFill="1" applyAlignment="1">
      <alignment horizontal="left" vertical="center" wrapText="1"/>
    </xf>
    <xf numFmtId="0" fontId="13" fillId="11" borderId="0" xfId="2" applyFont="1" applyFill="1" applyAlignment="1">
      <alignment horizontal="left" vertical="center" wrapText="1"/>
    </xf>
    <xf numFmtId="0" fontId="13" fillId="11" borderId="19" xfId="2" applyFont="1" applyFill="1" applyBorder="1" applyAlignment="1">
      <alignment horizontal="left" vertical="center" wrapText="1"/>
    </xf>
    <xf numFmtId="0" fontId="12" fillId="11" borderId="17" xfId="2" applyFont="1" applyFill="1" applyBorder="1" applyAlignment="1">
      <alignment horizontal="center" vertical="center"/>
    </xf>
    <xf numFmtId="0" fontId="12" fillId="11" borderId="16" xfId="2" applyFont="1" applyFill="1" applyBorder="1" applyAlignment="1">
      <alignment horizontal="center" vertical="center"/>
    </xf>
    <xf numFmtId="0" fontId="6" fillId="0" borderId="71" xfId="0" applyFont="1" applyBorder="1" applyAlignment="1">
      <alignment horizontal="center" vertical="center" textRotation="180"/>
    </xf>
    <xf numFmtId="0" fontId="6" fillId="0" borderId="66" xfId="0" applyFont="1" applyBorder="1" applyAlignment="1">
      <alignment horizontal="center" vertical="center" textRotation="180"/>
    </xf>
    <xf numFmtId="0" fontId="6" fillId="0" borderId="70" xfId="0" applyFont="1" applyBorder="1" applyAlignment="1">
      <alignment horizontal="center" vertical="center" textRotation="180"/>
    </xf>
    <xf numFmtId="0" fontId="32" fillId="15" borderId="72" xfId="0" applyFont="1" applyFill="1" applyBorder="1" applyAlignment="1">
      <alignment horizontal="center" vertical="center" textRotation="180" wrapText="1"/>
    </xf>
    <xf numFmtId="0" fontId="32" fillId="15" borderId="31" xfId="0" applyFont="1" applyFill="1" applyBorder="1" applyAlignment="1">
      <alignment horizontal="center" vertical="center" textRotation="180" wrapText="1"/>
    </xf>
    <xf numFmtId="0" fontId="32" fillId="15" borderId="32" xfId="0" applyFont="1" applyFill="1" applyBorder="1" applyAlignment="1">
      <alignment horizontal="center" vertical="center" textRotation="180" wrapText="1"/>
    </xf>
    <xf numFmtId="0" fontId="4" fillId="16" borderId="30" xfId="0" applyFont="1" applyFill="1" applyBorder="1" applyAlignment="1">
      <alignment horizontal="center" vertical="center" textRotation="180"/>
    </xf>
    <xf numFmtId="0" fontId="4" fillId="16" borderId="31" xfId="0" applyFont="1" applyFill="1" applyBorder="1" applyAlignment="1">
      <alignment horizontal="center" vertical="center" textRotation="180"/>
    </xf>
    <xf numFmtId="0" fontId="4" fillId="16" borderId="64" xfId="0" applyFont="1" applyFill="1" applyBorder="1" applyAlignment="1">
      <alignment horizontal="center" vertical="center" textRotation="180"/>
    </xf>
    <xf numFmtId="0" fontId="4" fillId="17" borderId="73" xfId="0" applyFont="1" applyFill="1" applyBorder="1" applyAlignment="1">
      <alignment horizontal="center" vertical="center" textRotation="180"/>
    </xf>
    <xf numFmtId="0" fontId="4" fillId="17" borderId="66" xfId="0" applyFont="1" applyFill="1" applyBorder="1" applyAlignment="1">
      <alignment horizontal="center" vertical="center" textRotation="180"/>
    </xf>
    <xf numFmtId="0" fontId="4" fillId="17" borderId="70" xfId="0" applyFont="1" applyFill="1" applyBorder="1" applyAlignment="1">
      <alignment horizontal="center" vertical="center" textRotation="180"/>
    </xf>
    <xf numFmtId="0" fontId="3" fillId="0" borderId="30" xfId="0" applyFont="1" applyBorder="1" applyAlignment="1">
      <alignment horizontal="center" vertical="center" textRotation="180"/>
    </xf>
    <xf numFmtId="0" fontId="3" fillId="0" borderId="31" xfId="0" applyFont="1" applyBorder="1" applyAlignment="1">
      <alignment horizontal="center" vertical="center" textRotation="180"/>
    </xf>
    <xf numFmtId="0" fontId="3" fillId="0" borderId="32" xfId="0" applyFont="1" applyBorder="1" applyAlignment="1">
      <alignment horizontal="center" vertical="center" textRotation="180"/>
    </xf>
    <xf numFmtId="0" fontId="2" fillId="4" borderId="30" xfId="0" applyFont="1" applyFill="1" applyBorder="1" applyAlignment="1">
      <alignment horizontal="center" vertical="center" textRotation="180"/>
    </xf>
    <xf numFmtId="0" fontId="2" fillId="4" borderId="31" xfId="0" applyFont="1" applyFill="1" applyBorder="1" applyAlignment="1">
      <alignment horizontal="center" vertical="center" textRotation="180"/>
    </xf>
    <xf numFmtId="0" fontId="2" fillId="9" borderId="30" xfId="0" applyFont="1" applyFill="1" applyBorder="1" applyAlignment="1">
      <alignment horizontal="center" vertical="center" textRotation="180"/>
    </xf>
    <xf numFmtId="0" fontId="2" fillId="9" borderId="31" xfId="0" applyFont="1" applyFill="1" applyBorder="1" applyAlignment="1">
      <alignment horizontal="center" vertical="center" textRotation="180"/>
    </xf>
    <xf numFmtId="0" fontId="2" fillId="9" borderId="32" xfId="0" applyFont="1" applyFill="1" applyBorder="1" applyAlignment="1">
      <alignment horizontal="center" vertical="center" textRotation="180"/>
    </xf>
    <xf numFmtId="0" fontId="2" fillId="10" borderId="30" xfId="0" applyFont="1" applyFill="1" applyBorder="1" applyAlignment="1">
      <alignment horizontal="center" vertical="center" textRotation="180"/>
    </xf>
    <xf numFmtId="0" fontId="2" fillId="10" borderId="31" xfId="0" applyFont="1" applyFill="1" applyBorder="1" applyAlignment="1">
      <alignment horizontal="center" vertical="center" textRotation="180"/>
    </xf>
    <xf numFmtId="0" fontId="2" fillId="10" borderId="32" xfId="0" applyFont="1" applyFill="1" applyBorder="1" applyAlignment="1">
      <alignment horizontal="center" vertical="center" textRotation="180"/>
    </xf>
    <xf numFmtId="0" fontId="2" fillId="4" borderId="32" xfId="0" applyFont="1" applyFill="1" applyBorder="1" applyAlignment="1">
      <alignment horizontal="center" vertical="center" textRotation="180"/>
    </xf>
    <xf numFmtId="0" fontId="2" fillId="10" borderId="53" xfId="0" applyFont="1" applyFill="1" applyBorder="1" applyAlignment="1">
      <alignment horizontal="center" vertical="center" textRotation="180"/>
    </xf>
    <xf numFmtId="0" fontId="2" fillId="10" borderId="54" xfId="0" applyFont="1" applyFill="1" applyBorder="1" applyAlignment="1">
      <alignment horizontal="center" vertical="center" textRotation="180"/>
    </xf>
    <xf numFmtId="0" fontId="2" fillId="10" borderId="55" xfId="0" applyFont="1" applyFill="1" applyBorder="1" applyAlignment="1">
      <alignment horizontal="center" vertical="center" textRotation="180"/>
    </xf>
    <xf numFmtId="0" fontId="3" fillId="5" borderId="9" xfId="0" applyFont="1" applyFill="1" applyBorder="1" applyAlignment="1">
      <alignment horizontal="left" vertical="top" wrapText="1"/>
    </xf>
    <xf numFmtId="0" fontId="3" fillId="5" borderId="92" xfId="0" applyFont="1" applyFill="1" applyBorder="1" applyAlignment="1">
      <alignment horizontal="left" vertical="top" wrapText="1"/>
    </xf>
    <xf numFmtId="0" fontId="3" fillId="5" borderId="6" xfId="0" applyFont="1" applyFill="1" applyBorder="1" applyAlignment="1">
      <alignment horizontal="left" vertical="top" wrapText="1"/>
    </xf>
    <xf numFmtId="0" fontId="2" fillId="4" borderId="8"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4" xfId="0" applyFont="1" applyFill="1" applyBorder="1" applyAlignment="1">
      <alignment horizontal="left" vertical="top" wrapText="1"/>
    </xf>
    <xf numFmtId="0" fontId="20" fillId="3" borderId="10" xfId="0" applyFont="1" applyFill="1" applyBorder="1" applyAlignment="1">
      <alignment horizontal="center" vertical="top" wrapText="1"/>
    </xf>
    <xf numFmtId="0" fontId="20" fillId="3" borderId="0" xfId="0" applyFont="1" applyFill="1" applyAlignment="1">
      <alignment horizontal="center" vertical="top" wrapText="1"/>
    </xf>
    <xf numFmtId="0" fontId="6" fillId="4" borderId="9" xfId="0" applyFont="1" applyFill="1" applyBorder="1" applyAlignment="1">
      <alignment horizontal="left" vertical="top" wrapText="1" readingOrder="1"/>
    </xf>
    <xf numFmtId="0" fontId="6" fillId="4" borderId="6" xfId="0" applyFont="1" applyFill="1" applyBorder="1" applyAlignment="1">
      <alignment horizontal="left" vertical="top" wrapText="1" readingOrder="1"/>
    </xf>
    <xf numFmtId="0" fontId="2" fillId="5" borderId="8" xfId="0" applyFont="1" applyFill="1" applyBorder="1" applyAlignment="1">
      <alignment horizontal="left" vertical="top" wrapText="1"/>
    </xf>
    <xf numFmtId="0" fontId="2" fillId="5" borderId="7" xfId="0" applyFont="1" applyFill="1" applyBorder="1" applyAlignment="1">
      <alignment horizontal="left" vertical="top" wrapText="1"/>
    </xf>
    <xf numFmtId="0" fontId="2" fillId="5" borderId="4" xfId="0" applyFont="1" applyFill="1" applyBorder="1" applyAlignment="1">
      <alignment horizontal="left" vertical="top" wrapText="1"/>
    </xf>
    <xf numFmtId="0" fontId="3" fillId="5" borderId="11" xfId="0" applyFont="1" applyFill="1" applyBorder="1" applyAlignment="1">
      <alignment horizontal="left" vertical="top" wrapText="1"/>
    </xf>
    <xf numFmtId="0" fontId="6" fillId="5" borderId="0" xfId="0" applyFont="1" applyFill="1" applyAlignment="1">
      <alignment horizontal="left" vertical="top" wrapText="1" readingOrder="1"/>
    </xf>
    <xf numFmtId="0" fontId="6" fillId="5" borderId="90" xfId="0" applyFont="1" applyFill="1" applyBorder="1" applyAlignment="1">
      <alignment horizontal="left" vertical="top" wrapText="1" readingOrder="1"/>
    </xf>
    <xf numFmtId="0" fontId="6" fillId="4" borderId="92" xfId="0" applyFont="1" applyFill="1" applyBorder="1" applyAlignment="1">
      <alignment horizontal="left" vertical="top" wrapText="1" readingOrder="1"/>
    </xf>
    <xf numFmtId="0" fontId="4" fillId="4" borderId="7" xfId="0" applyFont="1" applyFill="1" applyBorder="1" applyAlignment="1">
      <alignment horizontal="left" vertical="top" wrapText="1" readingOrder="1"/>
    </xf>
    <xf numFmtId="0" fontId="4" fillId="4" borderId="91" xfId="0" applyFont="1" applyFill="1" applyBorder="1" applyAlignment="1">
      <alignment horizontal="left" vertical="top" wrapText="1" readingOrder="1"/>
    </xf>
    <xf numFmtId="0" fontId="6" fillId="5" borderId="9" xfId="0" applyFont="1" applyFill="1" applyBorder="1" applyAlignment="1">
      <alignment horizontal="left" vertical="top" wrapText="1" readingOrder="1"/>
    </xf>
    <xf numFmtId="0" fontId="6" fillId="5" borderId="6" xfId="0" applyFont="1" applyFill="1" applyBorder="1" applyAlignment="1">
      <alignment horizontal="left" vertical="top" wrapText="1" readingOrder="1"/>
    </xf>
    <xf numFmtId="0" fontId="4" fillId="5" borderId="8" xfId="0" applyFont="1" applyFill="1" applyBorder="1" applyAlignment="1">
      <alignment horizontal="left" vertical="top" wrapText="1" readingOrder="1"/>
    </xf>
    <xf numFmtId="0" fontId="4" fillId="5" borderId="7" xfId="0" applyFont="1" applyFill="1" applyBorder="1" applyAlignment="1">
      <alignment horizontal="left" vertical="top" wrapText="1" readingOrder="1"/>
    </xf>
    <xf numFmtId="0" fontId="4" fillId="5" borderId="4" xfId="0" applyFont="1" applyFill="1" applyBorder="1" applyAlignment="1">
      <alignment horizontal="left" vertical="top" wrapText="1" readingOrder="1"/>
    </xf>
    <xf numFmtId="0" fontId="4" fillId="4" borderId="8" xfId="0" applyFont="1" applyFill="1" applyBorder="1" applyAlignment="1">
      <alignment horizontal="left" vertical="top" wrapText="1" readingOrder="1"/>
    </xf>
    <xf numFmtId="0" fontId="4" fillId="4" borderId="4" xfId="0" applyFont="1" applyFill="1" applyBorder="1" applyAlignment="1">
      <alignment horizontal="left" vertical="top" wrapText="1" readingOrder="1"/>
    </xf>
    <xf numFmtId="0" fontId="6" fillId="5" borderId="11" xfId="0" applyFont="1" applyFill="1" applyBorder="1" applyAlignment="1">
      <alignment horizontal="left" vertical="top" wrapText="1" readingOrder="1"/>
    </xf>
    <xf numFmtId="0" fontId="6" fillId="5" borderId="92" xfId="0" applyFont="1" applyFill="1" applyBorder="1" applyAlignment="1">
      <alignment horizontal="left" vertical="top" wrapText="1" readingOrder="1"/>
    </xf>
    <xf numFmtId="0" fontId="6" fillId="4" borderId="11" xfId="0" applyFont="1" applyFill="1" applyBorder="1" applyAlignment="1">
      <alignment horizontal="left" vertical="top" wrapText="1" readingOrder="1"/>
    </xf>
  </cellXfs>
  <cellStyles count="4">
    <cellStyle name="Accent3" xfId="1" builtinId="37"/>
    <cellStyle name="Currency 2" xfId="3" xr:uid="{4A7A631E-2316-4BF9-9F3A-470294C2E740}"/>
    <cellStyle name="Normal" xfId="0" builtinId="0"/>
    <cellStyle name="Normal 2" xfId="2" xr:uid="{73B055BE-7D77-405C-A196-05604BC882B1}"/>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BE2D5"/>
          <bgColor rgb="FF000000"/>
        </patternFill>
      </fill>
    </dxf>
    <dxf>
      <fill>
        <patternFill patternType="solid">
          <fgColor rgb="FFDAF2D0"/>
          <bgColor rgb="FF000000"/>
        </patternFill>
      </fill>
    </dxf>
    <dxf>
      <fill>
        <patternFill patternType="solid">
          <fgColor rgb="FFDAE9F8"/>
          <bgColor rgb="FF000000"/>
        </patternFill>
      </fill>
    </dxf>
    <dxf>
      <fill>
        <patternFill patternType="solid">
          <fgColor rgb="FFFBE2D5"/>
          <bgColor rgb="FF000000"/>
        </patternFill>
      </fill>
    </dxf>
    <dxf>
      <fill>
        <patternFill patternType="solid">
          <fgColor rgb="FFDAF2D0"/>
          <bgColor rgb="FF000000"/>
        </patternFill>
      </fill>
    </dxf>
    <dxf>
      <fill>
        <patternFill patternType="solid">
          <fgColor rgb="FFDAE9F8"/>
          <bgColor rgb="FF000000"/>
        </patternFill>
      </fill>
    </dxf>
    <dxf>
      <fill>
        <patternFill patternType="solid">
          <fgColor rgb="FFFBE2D5"/>
          <bgColor rgb="FF000000"/>
        </patternFill>
      </fill>
    </dxf>
    <dxf>
      <fill>
        <patternFill patternType="solid">
          <fgColor rgb="FFDAF2D0"/>
          <bgColor rgb="FF000000"/>
        </patternFill>
      </fill>
    </dxf>
    <dxf>
      <fill>
        <patternFill patternType="solid">
          <fgColor rgb="FFDAE9F8"/>
          <bgColor rgb="FF000000"/>
        </patternFill>
      </fill>
    </dxf>
    <dxf>
      <fill>
        <patternFill patternType="solid">
          <fgColor rgb="FFFBE2D5"/>
          <bgColor rgb="FF000000"/>
        </patternFill>
      </fill>
    </dxf>
    <dxf>
      <fill>
        <patternFill patternType="solid">
          <fgColor rgb="FFDAF2D0"/>
          <bgColor rgb="FF000000"/>
        </patternFill>
      </fill>
    </dxf>
    <dxf>
      <fill>
        <patternFill patternType="solid">
          <fgColor rgb="FFDAE9F8"/>
          <bgColor rgb="FF000000"/>
        </patternFill>
      </fill>
    </dxf>
    <dxf>
      <fill>
        <patternFill patternType="solid">
          <fgColor rgb="FFDAF2D0"/>
          <bgColor rgb="FF000000"/>
        </patternFill>
      </fill>
    </dxf>
    <dxf>
      <fill>
        <patternFill patternType="solid">
          <fgColor rgb="FFFBE2D5"/>
          <bgColor rgb="FF000000"/>
        </patternFill>
      </fill>
    </dxf>
    <dxf>
      <fill>
        <patternFill patternType="solid">
          <fgColor rgb="FFDAE9F8"/>
          <bgColor rgb="FF000000"/>
        </patternFill>
      </fill>
    </dxf>
    <dxf>
      <fill>
        <patternFill patternType="solid">
          <fgColor rgb="FFFBE2D5"/>
          <bgColor rgb="FF000000"/>
        </patternFill>
      </fill>
    </dxf>
    <dxf>
      <fill>
        <patternFill patternType="solid">
          <fgColor rgb="FFDAF2D0"/>
          <bgColor rgb="FF000000"/>
        </patternFill>
      </fill>
    </dxf>
    <dxf>
      <fill>
        <patternFill patternType="solid">
          <fgColor rgb="FFDAE9F8"/>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7</xdr:col>
      <xdr:colOff>165483</xdr:colOff>
      <xdr:row>5</xdr:row>
      <xdr:rowOff>111661</xdr:rowOff>
    </xdr:from>
    <xdr:ext cx="4712472" cy="2521256"/>
    <xdr:pic>
      <xdr:nvPicPr>
        <xdr:cNvPr id="2" name="image1.png">
          <a:extLst>
            <a:ext uri="{FF2B5EF4-FFF2-40B4-BE49-F238E27FC236}">
              <a16:creationId xmlns:a16="http://schemas.microsoft.com/office/drawing/2014/main" id="{FFFCF1BD-86A9-415D-8A8A-7ABD2C7D7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2683" y="3416836"/>
          <a:ext cx="4712472" cy="252125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69852</xdr:colOff>
      <xdr:row>0</xdr:row>
      <xdr:rowOff>124883</xdr:rowOff>
    </xdr:from>
    <xdr:ext cx="1967441" cy="1085850"/>
    <xdr:pic>
      <xdr:nvPicPr>
        <xdr:cNvPr id="2" name="Picture 1">
          <a:extLst>
            <a:ext uri="{FF2B5EF4-FFF2-40B4-BE49-F238E27FC236}">
              <a16:creationId xmlns:a16="http://schemas.microsoft.com/office/drawing/2014/main" id="{2B31A32B-7670-42A7-95C3-B8363A8614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2852" y="124883"/>
          <a:ext cx="1967441" cy="108585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les@anchoraudio.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2723C-DECD-4EAC-AF60-043F8056EFCD}">
  <sheetPr>
    <tabColor theme="7" tint="0.79998168889431442"/>
    <pageSetUpPr fitToPage="1"/>
  </sheetPr>
  <dimension ref="A1:AW98"/>
  <sheetViews>
    <sheetView zoomScale="60" zoomScaleNormal="60" workbookViewId="0">
      <selection activeCell="W1" sqref="W1:AW74"/>
    </sheetView>
  </sheetViews>
  <sheetFormatPr defaultColWidth="9.109375" defaultRowHeight="13.8" x14ac:dyDescent="0.3"/>
  <cols>
    <col min="1" max="16384" width="9.109375" style="197"/>
  </cols>
  <sheetData>
    <row r="1" spans="1:49" s="216" customFormat="1" ht="125.1" customHeight="1" x14ac:dyDescent="0.3">
      <c r="A1" s="341" t="s">
        <v>0</v>
      </c>
      <c r="B1" s="341"/>
      <c r="C1" s="341"/>
      <c r="D1" s="341"/>
      <c r="E1" s="341"/>
      <c r="F1" s="341"/>
      <c r="G1" s="341"/>
      <c r="H1" s="341"/>
      <c r="I1" s="341"/>
      <c r="J1" s="341"/>
      <c r="K1" s="341"/>
      <c r="L1" s="341"/>
      <c r="M1" s="341"/>
      <c r="N1" s="341"/>
      <c r="O1" s="341"/>
      <c r="P1" s="341"/>
      <c r="Q1" s="341"/>
      <c r="R1" s="341"/>
      <c r="S1" s="341"/>
      <c r="T1" s="341"/>
      <c r="U1" s="341"/>
      <c r="V1" s="341"/>
      <c r="W1" s="344"/>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row>
    <row r="2" spans="1:49" x14ac:dyDescent="0.3">
      <c r="A2" s="342" t="s">
        <v>1</v>
      </c>
      <c r="B2" s="342"/>
      <c r="C2" s="342"/>
      <c r="D2" s="342"/>
      <c r="E2" s="342"/>
      <c r="F2" s="342"/>
      <c r="G2" s="342"/>
      <c r="H2" s="342"/>
      <c r="I2" s="342"/>
      <c r="J2" s="342"/>
      <c r="K2" s="342"/>
      <c r="L2" s="342"/>
      <c r="M2" s="342"/>
      <c r="N2" s="342"/>
      <c r="O2" s="342"/>
      <c r="P2" s="342"/>
      <c r="Q2" s="342"/>
      <c r="R2" s="342"/>
      <c r="S2" s="342"/>
      <c r="T2" s="342"/>
      <c r="U2" s="342"/>
      <c r="V2" s="342"/>
      <c r="W2" s="344"/>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row>
    <row r="3" spans="1:49" x14ac:dyDescent="0.3">
      <c r="A3" s="342"/>
      <c r="B3" s="342"/>
      <c r="C3" s="342"/>
      <c r="D3" s="342"/>
      <c r="E3" s="342"/>
      <c r="F3" s="342"/>
      <c r="G3" s="342"/>
      <c r="H3" s="342"/>
      <c r="I3" s="342"/>
      <c r="J3" s="342"/>
      <c r="K3" s="342"/>
      <c r="L3" s="342"/>
      <c r="M3" s="342"/>
      <c r="N3" s="342"/>
      <c r="O3" s="342"/>
      <c r="P3" s="342"/>
      <c r="Q3" s="342"/>
      <c r="R3" s="342"/>
      <c r="S3" s="342"/>
      <c r="T3" s="342"/>
      <c r="U3" s="342"/>
      <c r="V3" s="342"/>
      <c r="W3" s="344"/>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row>
    <row r="4" spans="1:49" x14ac:dyDescent="0.3">
      <c r="A4" s="342"/>
      <c r="B4" s="342"/>
      <c r="C4" s="342"/>
      <c r="D4" s="342"/>
      <c r="E4" s="342"/>
      <c r="F4" s="342"/>
      <c r="G4" s="342"/>
      <c r="H4" s="342"/>
      <c r="I4" s="342"/>
      <c r="J4" s="342"/>
      <c r="K4" s="342"/>
      <c r="L4" s="342"/>
      <c r="M4" s="342"/>
      <c r="N4" s="342"/>
      <c r="O4" s="342"/>
      <c r="P4" s="342"/>
      <c r="Q4" s="342"/>
      <c r="R4" s="342"/>
      <c r="S4" s="342"/>
      <c r="T4" s="342"/>
      <c r="U4" s="342"/>
      <c r="V4" s="342"/>
      <c r="W4" s="344"/>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row>
    <row r="5" spans="1:49" x14ac:dyDescent="0.3">
      <c r="A5" s="342"/>
      <c r="B5" s="342"/>
      <c r="C5" s="342"/>
      <c r="D5" s="342"/>
      <c r="E5" s="342"/>
      <c r="F5" s="342"/>
      <c r="G5" s="342"/>
      <c r="H5" s="342"/>
      <c r="I5" s="342"/>
      <c r="J5" s="342"/>
      <c r="K5" s="342"/>
      <c r="L5" s="342"/>
      <c r="M5" s="342"/>
      <c r="N5" s="342"/>
      <c r="O5" s="342"/>
      <c r="P5" s="342"/>
      <c r="Q5" s="342"/>
      <c r="R5" s="342"/>
      <c r="S5" s="342"/>
      <c r="T5" s="342"/>
      <c r="U5" s="342"/>
      <c r="V5" s="342"/>
      <c r="W5" s="344"/>
      <c r="X5" s="345"/>
      <c r="Y5" s="345"/>
      <c r="Z5" s="345"/>
      <c r="AA5" s="345"/>
      <c r="AB5" s="345"/>
      <c r="AC5" s="345"/>
      <c r="AD5" s="345"/>
      <c r="AE5" s="345"/>
      <c r="AF5" s="345"/>
      <c r="AG5" s="345"/>
      <c r="AH5" s="345"/>
      <c r="AI5" s="345"/>
      <c r="AJ5" s="345"/>
      <c r="AK5" s="345"/>
      <c r="AL5" s="345"/>
      <c r="AM5" s="345"/>
      <c r="AN5" s="345"/>
      <c r="AO5" s="345"/>
      <c r="AP5" s="345"/>
      <c r="AQ5" s="345"/>
      <c r="AR5" s="345"/>
      <c r="AS5" s="345"/>
      <c r="AT5" s="345"/>
      <c r="AU5" s="345"/>
      <c r="AV5" s="345"/>
      <c r="AW5" s="345"/>
    </row>
    <row r="6" spans="1:49" x14ac:dyDescent="0.3">
      <c r="A6" s="342"/>
      <c r="B6" s="342"/>
      <c r="C6" s="342"/>
      <c r="D6" s="342"/>
      <c r="E6" s="342"/>
      <c r="F6" s="342"/>
      <c r="G6" s="342"/>
      <c r="H6" s="342"/>
      <c r="I6" s="342"/>
      <c r="J6" s="342"/>
      <c r="K6" s="342"/>
      <c r="L6" s="342"/>
      <c r="M6" s="342"/>
      <c r="N6" s="342"/>
      <c r="O6" s="342"/>
      <c r="P6" s="342"/>
      <c r="Q6" s="342"/>
      <c r="R6" s="342"/>
      <c r="S6" s="342"/>
      <c r="T6" s="342"/>
      <c r="U6" s="342"/>
      <c r="V6" s="342"/>
      <c r="W6" s="344"/>
      <c r="X6" s="345"/>
      <c r="Y6" s="345"/>
      <c r="Z6" s="345"/>
      <c r="AA6" s="345"/>
      <c r="AB6" s="345"/>
      <c r="AC6" s="345"/>
      <c r="AD6" s="345"/>
      <c r="AE6" s="345"/>
      <c r="AF6" s="345"/>
      <c r="AG6" s="345"/>
      <c r="AH6" s="345"/>
      <c r="AI6" s="345"/>
      <c r="AJ6" s="345"/>
      <c r="AK6" s="345"/>
      <c r="AL6" s="345"/>
      <c r="AM6" s="345"/>
      <c r="AN6" s="345"/>
      <c r="AO6" s="345"/>
      <c r="AP6" s="345"/>
      <c r="AQ6" s="345"/>
      <c r="AR6" s="345"/>
      <c r="AS6" s="345"/>
      <c r="AT6" s="345"/>
      <c r="AU6" s="345"/>
      <c r="AV6" s="345"/>
      <c r="AW6" s="345"/>
    </row>
    <row r="7" spans="1:49" x14ac:dyDescent="0.3">
      <c r="A7" s="342"/>
      <c r="B7" s="342"/>
      <c r="C7" s="342"/>
      <c r="D7" s="342"/>
      <c r="E7" s="342"/>
      <c r="F7" s="342"/>
      <c r="G7" s="342"/>
      <c r="H7" s="342"/>
      <c r="I7" s="342"/>
      <c r="J7" s="342"/>
      <c r="K7" s="342"/>
      <c r="L7" s="342"/>
      <c r="M7" s="342"/>
      <c r="N7" s="342"/>
      <c r="O7" s="342"/>
      <c r="P7" s="342"/>
      <c r="Q7" s="342"/>
      <c r="R7" s="342"/>
      <c r="S7" s="342"/>
      <c r="T7" s="342"/>
      <c r="U7" s="342"/>
      <c r="V7" s="342"/>
      <c r="W7" s="344"/>
      <c r="X7" s="345"/>
      <c r="Y7" s="345"/>
      <c r="Z7" s="345"/>
      <c r="AA7" s="345"/>
      <c r="AB7" s="345"/>
      <c r="AC7" s="345"/>
      <c r="AD7" s="345"/>
      <c r="AE7" s="345"/>
      <c r="AF7" s="345"/>
      <c r="AG7" s="345"/>
      <c r="AH7" s="345"/>
      <c r="AI7" s="345"/>
      <c r="AJ7" s="345"/>
      <c r="AK7" s="345"/>
      <c r="AL7" s="345"/>
      <c r="AM7" s="345"/>
      <c r="AN7" s="345"/>
      <c r="AO7" s="345"/>
      <c r="AP7" s="345"/>
      <c r="AQ7" s="345"/>
      <c r="AR7" s="345"/>
      <c r="AS7" s="345"/>
      <c r="AT7" s="345"/>
      <c r="AU7" s="345"/>
      <c r="AV7" s="345"/>
      <c r="AW7" s="345"/>
    </row>
    <row r="8" spans="1:49" x14ac:dyDescent="0.3">
      <c r="A8" s="342"/>
      <c r="B8" s="342"/>
      <c r="C8" s="342"/>
      <c r="D8" s="342"/>
      <c r="E8" s="342"/>
      <c r="F8" s="342"/>
      <c r="G8" s="342"/>
      <c r="H8" s="342"/>
      <c r="I8" s="342"/>
      <c r="J8" s="342"/>
      <c r="K8" s="342"/>
      <c r="L8" s="342"/>
      <c r="M8" s="342"/>
      <c r="N8" s="342"/>
      <c r="O8" s="342"/>
      <c r="P8" s="342"/>
      <c r="Q8" s="342"/>
      <c r="R8" s="342"/>
      <c r="S8" s="342"/>
      <c r="T8" s="342"/>
      <c r="U8" s="342"/>
      <c r="V8" s="342"/>
      <c r="W8" s="344"/>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row>
    <row r="9" spans="1:49" x14ac:dyDescent="0.3">
      <c r="A9" s="342"/>
      <c r="B9" s="342"/>
      <c r="C9" s="342"/>
      <c r="D9" s="342"/>
      <c r="E9" s="342"/>
      <c r="F9" s="342"/>
      <c r="G9" s="342"/>
      <c r="H9" s="342"/>
      <c r="I9" s="342"/>
      <c r="J9" s="342"/>
      <c r="K9" s="342"/>
      <c r="L9" s="342"/>
      <c r="M9" s="342"/>
      <c r="N9" s="342"/>
      <c r="O9" s="342"/>
      <c r="P9" s="342"/>
      <c r="Q9" s="342"/>
      <c r="R9" s="342"/>
      <c r="S9" s="342"/>
      <c r="T9" s="342"/>
      <c r="U9" s="342"/>
      <c r="V9" s="342"/>
      <c r="W9" s="344"/>
      <c r="X9" s="345"/>
      <c r="Y9" s="345"/>
      <c r="Z9" s="345"/>
      <c r="AA9" s="345"/>
      <c r="AB9" s="345"/>
      <c r="AC9" s="345"/>
      <c r="AD9" s="345"/>
      <c r="AE9" s="345"/>
      <c r="AF9" s="345"/>
      <c r="AG9" s="345"/>
      <c r="AH9" s="345"/>
      <c r="AI9" s="345"/>
      <c r="AJ9" s="345"/>
      <c r="AK9" s="345"/>
      <c r="AL9" s="345"/>
      <c r="AM9" s="345"/>
      <c r="AN9" s="345"/>
      <c r="AO9" s="345"/>
      <c r="AP9" s="345"/>
      <c r="AQ9" s="345"/>
      <c r="AR9" s="345"/>
      <c r="AS9" s="345"/>
      <c r="AT9" s="345"/>
      <c r="AU9" s="345"/>
      <c r="AV9" s="345"/>
      <c r="AW9" s="345"/>
    </row>
    <row r="10" spans="1:49" x14ac:dyDescent="0.3">
      <c r="A10" s="342"/>
      <c r="B10" s="342"/>
      <c r="C10" s="342"/>
      <c r="D10" s="342"/>
      <c r="E10" s="342"/>
      <c r="F10" s="342"/>
      <c r="G10" s="342"/>
      <c r="H10" s="342"/>
      <c r="I10" s="342"/>
      <c r="J10" s="342"/>
      <c r="K10" s="342"/>
      <c r="L10" s="342"/>
      <c r="M10" s="342"/>
      <c r="N10" s="342"/>
      <c r="O10" s="342"/>
      <c r="P10" s="342"/>
      <c r="Q10" s="342"/>
      <c r="R10" s="342"/>
      <c r="S10" s="342"/>
      <c r="T10" s="342"/>
      <c r="U10" s="342"/>
      <c r="V10" s="342"/>
      <c r="W10" s="344"/>
      <c r="X10" s="345"/>
      <c r="Y10" s="345"/>
      <c r="Z10" s="345"/>
      <c r="AA10" s="345"/>
      <c r="AB10" s="345"/>
      <c r="AC10" s="345"/>
      <c r="AD10" s="345"/>
      <c r="AE10" s="345"/>
      <c r="AF10" s="345"/>
      <c r="AG10" s="345"/>
      <c r="AH10" s="345"/>
      <c r="AI10" s="345"/>
      <c r="AJ10" s="345"/>
      <c r="AK10" s="345"/>
      <c r="AL10" s="345"/>
      <c r="AM10" s="345"/>
      <c r="AN10" s="345"/>
      <c r="AO10" s="345"/>
      <c r="AP10" s="345"/>
      <c r="AQ10" s="345"/>
      <c r="AR10" s="345"/>
      <c r="AS10" s="345"/>
      <c r="AT10" s="345"/>
      <c r="AU10" s="345"/>
      <c r="AV10" s="345"/>
      <c r="AW10" s="345"/>
    </row>
    <row r="11" spans="1:49" x14ac:dyDescent="0.3">
      <c r="A11" s="342"/>
      <c r="B11" s="342"/>
      <c r="C11" s="342"/>
      <c r="D11" s="342"/>
      <c r="E11" s="342"/>
      <c r="F11" s="342"/>
      <c r="G11" s="342"/>
      <c r="H11" s="342"/>
      <c r="I11" s="342"/>
      <c r="J11" s="342"/>
      <c r="K11" s="342"/>
      <c r="L11" s="342"/>
      <c r="M11" s="342"/>
      <c r="N11" s="342"/>
      <c r="O11" s="342"/>
      <c r="P11" s="342"/>
      <c r="Q11" s="342"/>
      <c r="R11" s="342"/>
      <c r="S11" s="342"/>
      <c r="T11" s="342"/>
      <c r="U11" s="342"/>
      <c r="V11" s="342"/>
      <c r="W11" s="344"/>
      <c r="X11" s="345"/>
      <c r="Y11" s="345"/>
      <c r="Z11" s="345"/>
      <c r="AA11" s="345"/>
      <c r="AB11" s="345"/>
      <c r="AC11" s="345"/>
      <c r="AD11" s="345"/>
      <c r="AE11" s="345"/>
      <c r="AF11" s="345"/>
      <c r="AG11" s="345"/>
      <c r="AH11" s="345"/>
      <c r="AI11" s="345"/>
      <c r="AJ11" s="345"/>
      <c r="AK11" s="345"/>
      <c r="AL11" s="345"/>
      <c r="AM11" s="345"/>
      <c r="AN11" s="345"/>
      <c r="AO11" s="345"/>
      <c r="AP11" s="345"/>
      <c r="AQ11" s="345"/>
      <c r="AR11" s="345"/>
      <c r="AS11" s="345"/>
      <c r="AT11" s="345"/>
      <c r="AU11" s="345"/>
      <c r="AV11" s="345"/>
      <c r="AW11" s="345"/>
    </row>
    <row r="12" spans="1:49" x14ac:dyDescent="0.3">
      <c r="A12" s="342"/>
      <c r="B12" s="342"/>
      <c r="C12" s="342"/>
      <c r="D12" s="342"/>
      <c r="E12" s="342"/>
      <c r="F12" s="342"/>
      <c r="G12" s="342"/>
      <c r="H12" s="342"/>
      <c r="I12" s="342"/>
      <c r="J12" s="342"/>
      <c r="K12" s="342"/>
      <c r="L12" s="342"/>
      <c r="M12" s="342"/>
      <c r="N12" s="342"/>
      <c r="O12" s="342"/>
      <c r="P12" s="342"/>
      <c r="Q12" s="342"/>
      <c r="R12" s="342"/>
      <c r="S12" s="342"/>
      <c r="T12" s="342"/>
      <c r="U12" s="342"/>
      <c r="V12" s="342"/>
      <c r="W12" s="344"/>
      <c r="X12" s="345"/>
      <c r="Y12" s="345"/>
      <c r="Z12" s="34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row>
    <row r="13" spans="1:49" x14ac:dyDescent="0.3">
      <c r="A13" s="342"/>
      <c r="B13" s="342"/>
      <c r="C13" s="342"/>
      <c r="D13" s="342"/>
      <c r="E13" s="342"/>
      <c r="F13" s="342"/>
      <c r="G13" s="342"/>
      <c r="H13" s="342"/>
      <c r="I13" s="342"/>
      <c r="J13" s="342"/>
      <c r="K13" s="342"/>
      <c r="L13" s="342"/>
      <c r="M13" s="342"/>
      <c r="N13" s="342"/>
      <c r="O13" s="342"/>
      <c r="P13" s="342"/>
      <c r="Q13" s="342"/>
      <c r="R13" s="342"/>
      <c r="S13" s="342"/>
      <c r="T13" s="342"/>
      <c r="U13" s="342"/>
      <c r="V13" s="342"/>
      <c r="W13" s="344"/>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row>
    <row r="14" spans="1:49" x14ac:dyDescent="0.3">
      <c r="A14" s="342"/>
      <c r="B14" s="342"/>
      <c r="C14" s="342"/>
      <c r="D14" s="342"/>
      <c r="E14" s="342"/>
      <c r="F14" s="342"/>
      <c r="G14" s="342"/>
      <c r="H14" s="342"/>
      <c r="I14" s="342"/>
      <c r="J14" s="342"/>
      <c r="K14" s="342"/>
      <c r="L14" s="342"/>
      <c r="M14" s="342"/>
      <c r="N14" s="342"/>
      <c r="O14" s="342"/>
      <c r="P14" s="342"/>
      <c r="Q14" s="342"/>
      <c r="R14" s="342"/>
      <c r="S14" s="342"/>
      <c r="T14" s="342"/>
      <c r="U14" s="342"/>
      <c r="V14" s="342"/>
      <c r="W14" s="344"/>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row>
    <row r="15" spans="1:49" x14ac:dyDescent="0.3">
      <c r="A15" s="342"/>
      <c r="B15" s="342"/>
      <c r="C15" s="342"/>
      <c r="D15" s="342"/>
      <c r="E15" s="342"/>
      <c r="F15" s="342"/>
      <c r="G15" s="342"/>
      <c r="H15" s="342"/>
      <c r="I15" s="342"/>
      <c r="J15" s="342"/>
      <c r="K15" s="342"/>
      <c r="L15" s="342"/>
      <c r="M15" s="342"/>
      <c r="N15" s="342"/>
      <c r="O15" s="342"/>
      <c r="P15" s="342"/>
      <c r="Q15" s="342"/>
      <c r="R15" s="342"/>
      <c r="S15" s="342"/>
      <c r="T15" s="342"/>
      <c r="U15" s="342"/>
      <c r="V15" s="342"/>
      <c r="W15" s="344"/>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row>
    <row r="16" spans="1:49" x14ac:dyDescent="0.3">
      <c r="A16" s="342"/>
      <c r="B16" s="342"/>
      <c r="C16" s="342"/>
      <c r="D16" s="342"/>
      <c r="E16" s="342"/>
      <c r="F16" s="342"/>
      <c r="G16" s="342"/>
      <c r="H16" s="342"/>
      <c r="I16" s="342"/>
      <c r="J16" s="342"/>
      <c r="K16" s="342"/>
      <c r="L16" s="342"/>
      <c r="M16" s="342"/>
      <c r="N16" s="342"/>
      <c r="O16" s="342"/>
      <c r="P16" s="342"/>
      <c r="Q16" s="342"/>
      <c r="R16" s="342"/>
      <c r="S16" s="342"/>
      <c r="T16" s="342"/>
      <c r="U16" s="342"/>
      <c r="V16" s="342"/>
      <c r="W16" s="344"/>
      <c r="X16" s="345"/>
      <c r="Y16" s="345"/>
      <c r="Z16" s="345"/>
      <c r="AA16" s="345"/>
      <c r="AB16" s="345"/>
      <c r="AC16" s="345"/>
      <c r="AD16" s="345"/>
      <c r="AE16" s="345"/>
      <c r="AF16" s="345"/>
      <c r="AG16" s="345"/>
      <c r="AH16" s="345"/>
      <c r="AI16" s="345"/>
      <c r="AJ16" s="345"/>
      <c r="AK16" s="345"/>
      <c r="AL16" s="345"/>
      <c r="AM16" s="345"/>
      <c r="AN16" s="345"/>
      <c r="AO16" s="345"/>
      <c r="AP16" s="345"/>
      <c r="AQ16" s="345"/>
      <c r="AR16" s="345"/>
      <c r="AS16" s="345"/>
      <c r="AT16" s="345"/>
      <c r="AU16" s="345"/>
      <c r="AV16" s="345"/>
      <c r="AW16" s="345"/>
    </row>
    <row r="17" spans="1:49" x14ac:dyDescent="0.3">
      <c r="A17" s="342"/>
      <c r="B17" s="342"/>
      <c r="C17" s="342"/>
      <c r="D17" s="342"/>
      <c r="E17" s="342"/>
      <c r="F17" s="342"/>
      <c r="G17" s="342"/>
      <c r="H17" s="342"/>
      <c r="I17" s="342"/>
      <c r="J17" s="342"/>
      <c r="K17" s="342"/>
      <c r="L17" s="342"/>
      <c r="M17" s="342"/>
      <c r="N17" s="342"/>
      <c r="O17" s="342"/>
      <c r="P17" s="342"/>
      <c r="Q17" s="342"/>
      <c r="R17" s="342"/>
      <c r="S17" s="342"/>
      <c r="T17" s="342"/>
      <c r="U17" s="342"/>
      <c r="V17" s="342"/>
      <c r="W17" s="344"/>
      <c r="X17" s="345"/>
      <c r="Y17" s="345"/>
      <c r="Z17" s="345"/>
      <c r="AA17" s="345"/>
      <c r="AB17" s="345"/>
      <c r="AC17" s="345"/>
      <c r="AD17" s="345"/>
      <c r="AE17" s="345"/>
      <c r="AF17" s="345"/>
      <c r="AG17" s="345"/>
      <c r="AH17" s="345"/>
      <c r="AI17" s="345"/>
      <c r="AJ17" s="345"/>
      <c r="AK17" s="345"/>
      <c r="AL17" s="345"/>
      <c r="AM17" s="345"/>
      <c r="AN17" s="345"/>
      <c r="AO17" s="345"/>
      <c r="AP17" s="345"/>
      <c r="AQ17" s="345"/>
      <c r="AR17" s="345"/>
      <c r="AS17" s="345"/>
      <c r="AT17" s="345"/>
      <c r="AU17" s="345"/>
      <c r="AV17" s="345"/>
      <c r="AW17" s="345"/>
    </row>
    <row r="18" spans="1:49" x14ac:dyDescent="0.3">
      <c r="A18" s="342"/>
      <c r="B18" s="342"/>
      <c r="C18" s="342"/>
      <c r="D18" s="342"/>
      <c r="E18" s="342"/>
      <c r="F18" s="342"/>
      <c r="G18" s="342"/>
      <c r="H18" s="342"/>
      <c r="I18" s="342"/>
      <c r="J18" s="342"/>
      <c r="K18" s="342"/>
      <c r="L18" s="342"/>
      <c r="M18" s="342"/>
      <c r="N18" s="342"/>
      <c r="O18" s="342"/>
      <c r="P18" s="342"/>
      <c r="Q18" s="342"/>
      <c r="R18" s="342"/>
      <c r="S18" s="342"/>
      <c r="T18" s="342"/>
      <c r="U18" s="342"/>
      <c r="V18" s="342"/>
      <c r="W18" s="344"/>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5"/>
      <c r="AV18" s="345"/>
      <c r="AW18" s="345"/>
    </row>
    <row r="19" spans="1:49" x14ac:dyDescent="0.3">
      <c r="A19" s="342"/>
      <c r="B19" s="342"/>
      <c r="C19" s="342"/>
      <c r="D19" s="342"/>
      <c r="E19" s="342"/>
      <c r="F19" s="342"/>
      <c r="G19" s="342"/>
      <c r="H19" s="342"/>
      <c r="I19" s="342"/>
      <c r="J19" s="342"/>
      <c r="K19" s="342"/>
      <c r="L19" s="342"/>
      <c r="M19" s="342"/>
      <c r="N19" s="342"/>
      <c r="O19" s="342"/>
      <c r="P19" s="342"/>
      <c r="Q19" s="342"/>
      <c r="R19" s="342"/>
      <c r="S19" s="342"/>
      <c r="T19" s="342"/>
      <c r="U19" s="342"/>
      <c r="V19" s="342"/>
      <c r="W19" s="344"/>
      <c r="X19" s="345"/>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row>
    <row r="20" spans="1:49" x14ac:dyDescent="0.3">
      <c r="A20" s="342"/>
      <c r="B20" s="342"/>
      <c r="C20" s="342"/>
      <c r="D20" s="342"/>
      <c r="E20" s="342"/>
      <c r="F20" s="342"/>
      <c r="G20" s="342"/>
      <c r="H20" s="342"/>
      <c r="I20" s="342"/>
      <c r="J20" s="342"/>
      <c r="K20" s="342"/>
      <c r="L20" s="342"/>
      <c r="M20" s="342"/>
      <c r="N20" s="342"/>
      <c r="O20" s="342"/>
      <c r="P20" s="342"/>
      <c r="Q20" s="342"/>
      <c r="R20" s="342"/>
      <c r="S20" s="342"/>
      <c r="T20" s="342"/>
      <c r="U20" s="342"/>
      <c r="V20" s="342"/>
      <c r="W20" s="344"/>
      <c r="X20" s="345"/>
      <c r="Y20" s="345"/>
      <c r="Z20" s="345"/>
      <c r="AA20" s="345"/>
      <c r="AB20" s="345"/>
      <c r="AC20" s="345"/>
      <c r="AD20" s="345"/>
      <c r="AE20" s="345"/>
      <c r="AF20" s="345"/>
      <c r="AG20" s="345"/>
      <c r="AH20" s="345"/>
      <c r="AI20" s="345"/>
      <c r="AJ20" s="345"/>
      <c r="AK20" s="345"/>
      <c r="AL20" s="345"/>
      <c r="AM20" s="345"/>
      <c r="AN20" s="345"/>
      <c r="AO20" s="345"/>
      <c r="AP20" s="345"/>
      <c r="AQ20" s="345"/>
      <c r="AR20" s="345"/>
      <c r="AS20" s="345"/>
      <c r="AT20" s="345"/>
      <c r="AU20" s="345"/>
      <c r="AV20" s="345"/>
      <c r="AW20" s="345"/>
    </row>
    <row r="21" spans="1:49" x14ac:dyDescent="0.3">
      <c r="A21" s="342"/>
      <c r="B21" s="342"/>
      <c r="C21" s="342"/>
      <c r="D21" s="342"/>
      <c r="E21" s="342"/>
      <c r="F21" s="342"/>
      <c r="G21" s="342"/>
      <c r="H21" s="342"/>
      <c r="I21" s="342"/>
      <c r="J21" s="342"/>
      <c r="K21" s="342"/>
      <c r="L21" s="342"/>
      <c r="M21" s="342"/>
      <c r="N21" s="342"/>
      <c r="O21" s="342"/>
      <c r="P21" s="342"/>
      <c r="Q21" s="342"/>
      <c r="R21" s="342"/>
      <c r="S21" s="342"/>
      <c r="T21" s="342"/>
      <c r="U21" s="342"/>
      <c r="V21" s="342"/>
      <c r="W21" s="344"/>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5"/>
      <c r="AU21" s="345"/>
      <c r="AV21" s="345"/>
      <c r="AW21" s="345"/>
    </row>
    <row r="22" spans="1:49" x14ac:dyDescent="0.3">
      <c r="A22" s="342"/>
      <c r="B22" s="342"/>
      <c r="C22" s="342"/>
      <c r="D22" s="342"/>
      <c r="E22" s="342"/>
      <c r="F22" s="342"/>
      <c r="G22" s="342"/>
      <c r="H22" s="342"/>
      <c r="I22" s="342"/>
      <c r="J22" s="342"/>
      <c r="K22" s="342"/>
      <c r="L22" s="342"/>
      <c r="M22" s="342"/>
      <c r="N22" s="342"/>
      <c r="O22" s="342"/>
      <c r="P22" s="342"/>
      <c r="Q22" s="342"/>
      <c r="R22" s="342"/>
      <c r="S22" s="342"/>
      <c r="T22" s="342"/>
      <c r="U22" s="342"/>
      <c r="V22" s="342"/>
      <c r="W22" s="344"/>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row>
    <row r="23" spans="1:49" x14ac:dyDescent="0.3">
      <c r="A23" s="342"/>
      <c r="B23" s="342"/>
      <c r="C23" s="342"/>
      <c r="D23" s="342"/>
      <c r="E23" s="342"/>
      <c r="F23" s="342"/>
      <c r="G23" s="342"/>
      <c r="H23" s="342"/>
      <c r="I23" s="342"/>
      <c r="J23" s="342"/>
      <c r="K23" s="342"/>
      <c r="L23" s="342"/>
      <c r="M23" s="342"/>
      <c r="N23" s="342"/>
      <c r="O23" s="342"/>
      <c r="P23" s="342"/>
      <c r="Q23" s="342"/>
      <c r="R23" s="342"/>
      <c r="S23" s="342"/>
      <c r="T23" s="342"/>
      <c r="U23" s="342"/>
      <c r="V23" s="342"/>
      <c r="W23" s="344"/>
      <c r="X23" s="345"/>
      <c r="Y23" s="345"/>
      <c r="Z23" s="345"/>
      <c r="AA23" s="345"/>
      <c r="AB23" s="345"/>
      <c r="AC23" s="345"/>
      <c r="AD23" s="345"/>
      <c r="AE23" s="345"/>
      <c r="AF23" s="345"/>
      <c r="AG23" s="345"/>
      <c r="AH23" s="345"/>
      <c r="AI23" s="345"/>
      <c r="AJ23" s="345"/>
      <c r="AK23" s="345"/>
      <c r="AL23" s="345"/>
      <c r="AM23" s="345"/>
      <c r="AN23" s="345"/>
      <c r="AO23" s="345"/>
      <c r="AP23" s="345"/>
      <c r="AQ23" s="345"/>
      <c r="AR23" s="345"/>
      <c r="AS23" s="345"/>
      <c r="AT23" s="345"/>
      <c r="AU23" s="345"/>
      <c r="AV23" s="345"/>
      <c r="AW23" s="345"/>
    </row>
    <row r="24" spans="1:49" x14ac:dyDescent="0.3">
      <c r="A24" s="342"/>
      <c r="B24" s="342"/>
      <c r="C24" s="342"/>
      <c r="D24" s="342"/>
      <c r="E24" s="342"/>
      <c r="F24" s="342"/>
      <c r="G24" s="342"/>
      <c r="H24" s="342"/>
      <c r="I24" s="342"/>
      <c r="J24" s="342"/>
      <c r="K24" s="342"/>
      <c r="L24" s="342"/>
      <c r="M24" s="342"/>
      <c r="N24" s="342"/>
      <c r="O24" s="342"/>
      <c r="P24" s="342"/>
      <c r="Q24" s="342"/>
      <c r="R24" s="342"/>
      <c r="S24" s="342"/>
      <c r="T24" s="342"/>
      <c r="U24" s="342"/>
      <c r="V24" s="342"/>
      <c r="W24" s="344"/>
      <c r="X24" s="345"/>
      <c r="Y24" s="345"/>
      <c r="Z24" s="345"/>
      <c r="AA24" s="345"/>
      <c r="AB24" s="345"/>
      <c r="AC24" s="345"/>
      <c r="AD24" s="345"/>
      <c r="AE24" s="345"/>
      <c r="AF24" s="345"/>
      <c r="AG24" s="345"/>
      <c r="AH24" s="345"/>
      <c r="AI24" s="345"/>
      <c r="AJ24" s="345"/>
      <c r="AK24" s="345"/>
      <c r="AL24" s="345"/>
      <c r="AM24" s="345"/>
      <c r="AN24" s="345"/>
      <c r="AO24" s="345"/>
      <c r="AP24" s="345"/>
      <c r="AQ24" s="345"/>
      <c r="AR24" s="345"/>
      <c r="AS24" s="345"/>
      <c r="AT24" s="345"/>
      <c r="AU24" s="345"/>
      <c r="AV24" s="345"/>
      <c r="AW24" s="345"/>
    </row>
    <row r="25" spans="1:49" x14ac:dyDescent="0.3">
      <c r="A25" s="342"/>
      <c r="B25" s="342"/>
      <c r="C25" s="342"/>
      <c r="D25" s="342"/>
      <c r="E25" s="342"/>
      <c r="F25" s="342"/>
      <c r="G25" s="342"/>
      <c r="H25" s="342"/>
      <c r="I25" s="342"/>
      <c r="J25" s="342"/>
      <c r="K25" s="342"/>
      <c r="L25" s="342"/>
      <c r="M25" s="342"/>
      <c r="N25" s="342"/>
      <c r="O25" s="342"/>
      <c r="P25" s="342"/>
      <c r="Q25" s="342"/>
      <c r="R25" s="342"/>
      <c r="S25" s="342"/>
      <c r="T25" s="342"/>
      <c r="U25" s="342"/>
      <c r="V25" s="342"/>
      <c r="W25" s="344"/>
      <c r="X25" s="345"/>
      <c r="Y25" s="345"/>
      <c r="Z25" s="345"/>
      <c r="AA25" s="345"/>
      <c r="AB25" s="345"/>
      <c r="AC25" s="345"/>
      <c r="AD25" s="345"/>
      <c r="AE25" s="345"/>
      <c r="AF25" s="345"/>
      <c r="AG25" s="345"/>
      <c r="AH25" s="345"/>
      <c r="AI25" s="345"/>
      <c r="AJ25" s="345"/>
      <c r="AK25" s="345"/>
      <c r="AL25" s="345"/>
      <c r="AM25" s="345"/>
      <c r="AN25" s="345"/>
      <c r="AO25" s="345"/>
      <c r="AP25" s="345"/>
      <c r="AQ25" s="345"/>
      <c r="AR25" s="345"/>
      <c r="AS25" s="345"/>
      <c r="AT25" s="345"/>
      <c r="AU25" s="345"/>
      <c r="AV25" s="345"/>
      <c r="AW25" s="345"/>
    </row>
    <row r="26" spans="1:49" x14ac:dyDescent="0.3">
      <c r="A26" s="342"/>
      <c r="B26" s="342"/>
      <c r="C26" s="342"/>
      <c r="D26" s="342"/>
      <c r="E26" s="342"/>
      <c r="F26" s="342"/>
      <c r="G26" s="342"/>
      <c r="H26" s="342"/>
      <c r="I26" s="342"/>
      <c r="J26" s="342"/>
      <c r="K26" s="342"/>
      <c r="L26" s="342"/>
      <c r="M26" s="342"/>
      <c r="N26" s="342"/>
      <c r="O26" s="342"/>
      <c r="P26" s="342"/>
      <c r="Q26" s="342"/>
      <c r="R26" s="342"/>
      <c r="S26" s="342"/>
      <c r="T26" s="342"/>
      <c r="U26" s="342"/>
      <c r="V26" s="342"/>
      <c r="W26" s="344"/>
      <c r="X26" s="345"/>
      <c r="Y26" s="345"/>
      <c r="Z26" s="345"/>
      <c r="AA26" s="345"/>
      <c r="AB26" s="345"/>
      <c r="AC26" s="345"/>
      <c r="AD26" s="345"/>
      <c r="AE26" s="345"/>
      <c r="AF26" s="345"/>
      <c r="AG26" s="345"/>
      <c r="AH26" s="345"/>
      <c r="AI26" s="345"/>
      <c r="AJ26" s="345"/>
      <c r="AK26" s="345"/>
      <c r="AL26" s="345"/>
      <c r="AM26" s="345"/>
      <c r="AN26" s="345"/>
      <c r="AO26" s="345"/>
      <c r="AP26" s="345"/>
      <c r="AQ26" s="345"/>
      <c r="AR26" s="345"/>
      <c r="AS26" s="345"/>
      <c r="AT26" s="345"/>
      <c r="AU26" s="345"/>
      <c r="AV26" s="345"/>
      <c r="AW26" s="345"/>
    </row>
    <row r="27" spans="1:49" x14ac:dyDescent="0.3">
      <c r="A27" s="342"/>
      <c r="B27" s="342"/>
      <c r="C27" s="342"/>
      <c r="D27" s="342"/>
      <c r="E27" s="342"/>
      <c r="F27" s="342"/>
      <c r="G27" s="342"/>
      <c r="H27" s="342"/>
      <c r="I27" s="342"/>
      <c r="J27" s="342"/>
      <c r="K27" s="342"/>
      <c r="L27" s="342"/>
      <c r="M27" s="342"/>
      <c r="N27" s="342"/>
      <c r="O27" s="342"/>
      <c r="P27" s="342"/>
      <c r="Q27" s="342"/>
      <c r="R27" s="342"/>
      <c r="S27" s="342"/>
      <c r="T27" s="342"/>
      <c r="U27" s="342"/>
      <c r="V27" s="342"/>
      <c r="W27" s="344"/>
      <c r="X27" s="345"/>
      <c r="Y27" s="345"/>
      <c r="Z27" s="345"/>
      <c r="AA27" s="345"/>
      <c r="AB27" s="345"/>
      <c r="AC27" s="345"/>
      <c r="AD27" s="345"/>
      <c r="AE27" s="345"/>
      <c r="AF27" s="345"/>
      <c r="AG27" s="345"/>
      <c r="AH27" s="345"/>
      <c r="AI27" s="345"/>
      <c r="AJ27" s="345"/>
      <c r="AK27" s="345"/>
      <c r="AL27" s="345"/>
      <c r="AM27" s="345"/>
      <c r="AN27" s="345"/>
      <c r="AO27" s="345"/>
      <c r="AP27" s="345"/>
      <c r="AQ27" s="345"/>
      <c r="AR27" s="345"/>
      <c r="AS27" s="345"/>
      <c r="AT27" s="345"/>
      <c r="AU27" s="345"/>
      <c r="AV27" s="345"/>
      <c r="AW27" s="345"/>
    </row>
    <row r="28" spans="1:49" x14ac:dyDescent="0.3">
      <c r="A28" s="342"/>
      <c r="B28" s="342"/>
      <c r="C28" s="342"/>
      <c r="D28" s="342"/>
      <c r="E28" s="342"/>
      <c r="F28" s="342"/>
      <c r="G28" s="342"/>
      <c r="H28" s="342"/>
      <c r="I28" s="342"/>
      <c r="J28" s="342"/>
      <c r="K28" s="342"/>
      <c r="L28" s="342"/>
      <c r="M28" s="342"/>
      <c r="N28" s="342"/>
      <c r="O28" s="342"/>
      <c r="P28" s="342"/>
      <c r="Q28" s="342"/>
      <c r="R28" s="342"/>
      <c r="S28" s="342"/>
      <c r="T28" s="342"/>
      <c r="U28" s="342"/>
      <c r="V28" s="342"/>
      <c r="W28" s="344"/>
      <c r="X28" s="345"/>
      <c r="Y28" s="345"/>
      <c r="Z28" s="345"/>
      <c r="AA28" s="345"/>
      <c r="AB28" s="345"/>
      <c r="AC28" s="345"/>
      <c r="AD28" s="345"/>
      <c r="AE28" s="345"/>
      <c r="AF28" s="345"/>
      <c r="AG28" s="345"/>
      <c r="AH28" s="345"/>
      <c r="AI28" s="345"/>
      <c r="AJ28" s="345"/>
      <c r="AK28" s="345"/>
      <c r="AL28" s="345"/>
      <c r="AM28" s="345"/>
      <c r="AN28" s="345"/>
      <c r="AO28" s="345"/>
      <c r="AP28" s="345"/>
      <c r="AQ28" s="345"/>
      <c r="AR28" s="345"/>
      <c r="AS28" s="345"/>
      <c r="AT28" s="345"/>
      <c r="AU28" s="345"/>
      <c r="AV28" s="345"/>
      <c r="AW28" s="345"/>
    </row>
    <row r="29" spans="1:49" x14ac:dyDescent="0.3">
      <c r="A29" s="342"/>
      <c r="B29" s="342"/>
      <c r="C29" s="342"/>
      <c r="D29" s="342"/>
      <c r="E29" s="342"/>
      <c r="F29" s="342"/>
      <c r="G29" s="342"/>
      <c r="H29" s="342"/>
      <c r="I29" s="342"/>
      <c r="J29" s="342"/>
      <c r="K29" s="342"/>
      <c r="L29" s="342"/>
      <c r="M29" s="342"/>
      <c r="N29" s="342"/>
      <c r="O29" s="342"/>
      <c r="P29" s="342"/>
      <c r="Q29" s="342"/>
      <c r="R29" s="342"/>
      <c r="S29" s="342"/>
      <c r="T29" s="342"/>
      <c r="U29" s="342"/>
      <c r="V29" s="342"/>
      <c r="W29" s="344"/>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row>
    <row r="30" spans="1:49" x14ac:dyDescent="0.3">
      <c r="A30" s="342"/>
      <c r="B30" s="342"/>
      <c r="C30" s="342"/>
      <c r="D30" s="342"/>
      <c r="E30" s="342"/>
      <c r="F30" s="342"/>
      <c r="G30" s="342"/>
      <c r="H30" s="342"/>
      <c r="I30" s="342"/>
      <c r="J30" s="342"/>
      <c r="K30" s="342"/>
      <c r="L30" s="342"/>
      <c r="M30" s="342"/>
      <c r="N30" s="342"/>
      <c r="O30" s="342"/>
      <c r="P30" s="342"/>
      <c r="Q30" s="342"/>
      <c r="R30" s="342"/>
      <c r="S30" s="342"/>
      <c r="T30" s="342"/>
      <c r="U30" s="342"/>
      <c r="V30" s="342"/>
      <c r="W30" s="344"/>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row>
    <row r="31" spans="1:49" x14ac:dyDescent="0.3">
      <c r="A31" s="342"/>
      <c r="B31" s="342"/>
      <c r="C31" s="342"/>
      <c r="D31" s="342"/>
      <c r="E31" s="342"/>
      <c r="F31" s="342"/>
      <c r="G31" s="342"/>
      <c r="H31" s="342"/>
      <c r="I31" s="342"/>
      <c r="J31" s="342"/>
      <c r="K31" s="342"/>
      <c r="L31" s="342"/>
      <c r="M31" s="342"/>
      <c r="N31" s="342"/>
      <c r="O31" s="342"/>
      <c r="P31" s="342"/>
      <c r="Q31" s="342"/>
      <c r="R31" s="342"/>
      <c r="S31" s="342"/>
      <c r="T31" s="342"/>
      <c r="U31" s="342"/>
      <c r="V31" s="342"/>
      <c r="W31" s="344"/>
      <c r="X31" s="345"/>
      <c r="Y31" s="345"/>
      <c r="Z31" s="345"/>
      <c r="AA31" s="345"/>
      <c r="AB31" s="345"/>
      <c r="AC31" s="345"/>
      <c r="AD31" s="345"/>
      <c r="AE31" s="345"/>
      <c r="AF31" s="345"/>
      <c r="AG31" s="345"/>
      <c r="AH31" s="345"/>
      <c r="AI31" s="345"/>
      <c r="AJ31" s="345"/>
      <c r="AK31" s="345"/>
      <c r="AL31" s="345"/>
      <c r="AM31" s="345"/>
      <c r="AN31" s="345"/>
      <c r="AO31" s="345"/>
      <c r="AP31" s="345"/>
      <c r="AQ31" s="345"/>
      <c r="AR31" s="345"/>
      <c r="AS31" s="345"/>
      <c r="AT31" s="345"/>
      <c r="AU31" s="345"/>
      <c r="AV31" s="345"/>
      <c r="AW31" s="345"/>
    </row>
    <row r="32" spans="1:49" x14ac:dyDescent="0.3">
      <c r="A32" s="342"/>
      <c r="B32" s="342"/>
      <c r="C32" s="342"/>
      <c r="D32" s="342"/>
      <c r="E32" s="342"/>
      <c r="F32" s="342"/>
      <c r="G32" s="342"/>
      <c r="H32" s="342"/>
      <c r="I32" s="342"/>
      <c r="J32" s="342"/>
      <c r="K32" s="342"/>
      <c r="L32" s="342"/>
      <c r="M32" s="342"/>
      <c r="N32" s="342"/>
      <c r="O32" s="342"/>
      <c r="P32" s="342"/>
      <c r="Q32" s="342"/>
      <c r="R32" s="342"/>
      <c r="S32" s="342"/>
      <c r="T32" s="342"/>
      <c r="U32" s="342"/>
      <c r="V32" s="342"/>
      <c r="W32" s="344"/>
      <c r="X32" s="345"/>
      <c r="Y32" s="345"/>
      <c r="Z32" s="345"/>
      <c r="AA32" s="345"/>
      <c r="AB32" s="345"/>
      <c r="AC32" s="345"/>
      <c r="AD32" s="345"/>
      <c r="AE32" s="345"/>
      <c r="AF32" s="345"/>
      <c r="AG32" s="345"/>
      <c r="AH32" s="345"/>
      <c r="AI32" s="345"/>
      <c r="AJ32" s="345"/>
      <c r="AK32" s="345"/>
      <c r="AL32" s="345"/>
      <c r="AM32" s="345"/>
      <c r="AN32" s="345"/>
      <c r="AO32" s="345"/>
      <c r="AP32" s="345"/>
      <c r="AQ32" s="345"/>
      <c r="AR32" s="345"/>
      <c r="AS32" s="345"/>
      <c r="AT32" s="345"/>
      <c r="AU32" s="345"/>
      <c r="AV32" s="345"/>
      <c r="AW32" s="345"/>
    </row>
    <row r="33" spans="1:49" x14ac:dyDescent="0.3">
      <c r="A33" s="342"/>
      <c r="B33" s="342"/>
      <c r="C33" s="342"/>
      <c r="D33" s="342"/>
      <c r="E33" s="342"/>
      <c r="F33" s="342"/>
      <c r="G33" s="342"/>
      <c r="H33" s="342"/>
      <c r="I33" s="342"/>
      <c r="J33" s="342"/>
      <c r="K33" s="342"/>
      <c r="L33" s="342"/>
      <c r="M33" s="342"/>
      <c r="N33" s="342"/>
      <c r="O33" s="342"/>
      <c r="P33" s="342"/>
      <c r="Q33" s="342"/>
      <c r="R33" s="342"/>
      <c r="S33" s="342"/>
      <c r="T33" s="342"/>
      <c r="U33" s="342"/>
      <c r="V33" s="342"/>
      <c r="W33" s="344"/>
      <c r="X33" s="345"/>
      <c r="Y33" s="345"/>
      <c r="Z33" s="345"/>
      <c r="AA33" s="345"/>
      <c r="AB33" s="345"/>
      <c r="AC33" s="345"/>
      <c r="AD33" s="345"/>
      <c r="AE33" s="345"/>
      <c r="AF33" s="345"/>
      <c r="AG33" s="345"/>
      <c r="AH33" s="345"/>
      <c r="AI33" s="345"/>
      <c r="AJ33" s="345"/>
      <c r="AK33" s="345"/>
      <c r="AL33" s="345"/>
      <c r="AM33" s="345"/>
      <c r="AN33" s="345"/>
      <c r="AO33" s="345"/>
      <c r="AP33" s="345"/>
      <c r="AQ33" s="345"/>
      <c r="AR33" s="345"/>
      <c r="AS33" s="345"/>
      <c r="AT33" s="345"/>
      <c r="AU33" s="345"/>
      <c r="AV33" s="345"/>
      <c r="AW33" s="345"/>
    </row>
    <row r="34" spans="1:49" x14ac:dyDescent="0.3">
      <c r="A34" s="342"/>
      <c r="B34" s="342"/>
      <c r="C34" s="342"/>
      <c r="D34" s="342"/>
      <c r="E34" s="342"/>
      <c r="F34" s="342"/>
      <c r="G34" s="342"/>
      <c r="H34" s="342"/>
      <c r="I34" s="342"/>
      <c r="J34" s="342"/>
      <c r="K34" s="342"/>
      <c r="L34" s="342"/>
      <c r="M34" s="342"/>
      <c r="N34" s="342"/>
      <c r="O34" s="342"/>
      <c r="P34" s="342"/>
      <c r="Q34" s="342"/>
      <c r="R34" s="342"/>
      <c r="S34" s="342"/>
      <c r="T34" s="342"/>
      <c r="U34" s="342"/>
      <c r="V34" s="342"/>
      <c r="W34" s="344"/>
      <c r="X34" s="345"/>
      <c r="Y34" s="345"/>
      <c r="Z34" s="345"/>
      <c r="AA34" s="345"/>
      <c r="AB34" s="345"/>
      <c r="AC34" s="345"/>
      <c r="AD34" s="345"/>
      <c r="AE34" s="345"/>
      <c r="AF34" s="345"/>
      <c r="AG34" s="345"/>
      <c r="AH34" s="345"/>
      <c r="AI34" s="345"/>
      <c r="AJ34" s="345"/>
      <c r="AK34" s="345"/>
      <c r="AL34" s="345"/>
      <c r="AM34" s="345"/>
      <c r="AN34" s="345"/>
      <c r="AO34" s="345"/>
      <c r="AP34" s="345"/>
      <c r="AQ34" s="345"/>
      <c r="AR34" s="345"/>
      <c r="AS34" s="345"/>
      <c r="AT34" s="345"/>
      <c r="AU34" s="345"/>
      <c r="AV34" s="345"/>
      <c r="AW34" s="345"/>
    </row>
    <row r="35" spans="1:49" x14ac:dyDescent="0.3">
      <c r="A35" s="342"/>
      <c r="B35" s="342"/>
      <c r="C35" s="342"/>
      <c r="D35" s="342"/>
      <c r="E35" s="342"/>
      <c r="F35" s="342"/>
      <c r="G35" s="342"/>
      <c r="H35" s="342"/>
      <c r="I35" s="342"/>
      <c r="J35" s="342"/>
      <c r="K35" s="342"/>
      <c r="L35" s="342"/>
      <c r="M35" s="342"/>
      <c r="N35" s="342"/>
      <c r="O35" s="342"/>
      <c r="P35" s="342"/>
      <c r="Q35" s="342"/>
      <c r="R35" s="342"/>
      <c r="S35" s="342"/>
      <c r="T35" s="342"/>
      <c r="U35" s="342"/>
      <c r="V35" s="342"/>
      <c r="W35" s="344"/>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row>
    <row r="36" spans="1:49" x14ac:dyDescent="0.3">
      <c r="A36" s="342"/>
      <c r="B36" s="342"/>
      <c r="C36" s="342"/>
      <c r="D36" s="342"/>
      <c r="E36" s="342"/>
      <c r="F36" s="342"/>
      <c r="G36" s="342"/>
      <c r="H36" s="342"/>
      <c r="I36" s="342"/>
      <c r="J36" s="342"/>
      <c r="K36" s="342"/>
      <c r="L36" s="342"/>
      <c r="M36" s="342"/>
      <c r="N36" s="342"/>
      <c r="O36" s="342"/>
      <c r="P36" s="342"/>
      <c r="Q36" s="342"/>
      <c r="R36" s="342"/>
      <c r="S36" s="342"/>
      <c r="T36" s="342"/>
      <c r="U36" s="342"/>
      <c r="V36" s="342"/>
      <c r="W36" s="344"/>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row>
    <row r="37" spans="1:49" x14ac:dyDescent="0.3">
      <c r="A37" s="342"/>
      <c r="B37" s="342"/>
      <c r="C37" s="342"/>
      <c r="D37" s="342"/>
      <c r="E37" s="342"/>
      <c r="F37" s="342"/>
      <c r="G37" s="342"/>
      <c r="H37" s="342"/>
      <c r="I37" s="342"/>
      <c r="J37" s="342"/>
      <c r="K37" s="342"/>
      <c r="L37" s="342"/>
      <c r="M37" s="342"/>
      <c r="N37" s="342"/>
      <c r="O37" s="342"/>
      <c r="P37" s="342"/>
      <c r="Q37" s="342"/>
      <c r="R37" s="342"/>
      <c r="S37" s="342"/>
      <c r="T37" s="342"/>
      <c r="U37" s="342"/>
      <c r="V37" s="342"/>
      <c r="W37" s="344"/>
      <c r="X37" s="345"/>
      <c r="Y37" s="345"/>
      <c r="Z37" s="345"/>
      <c r="AA37" s="345"/>
      <c r="AB37" s="345"/>
      <c r="AC37" s="345"/>
      <c r="AD37" s="345"/>
      <c r="AE37" s="345"/>
      <c r="AF37" s="345"/>
      <c r="AG37" s="345"/>
      <c r="AH37" s="345"/>
      <c r="AI37" s="345"/>
      <c r="AJ37" s="345"/>
      <c r="AK37" s="345"/>
      <c r="AL37" s="345"/>
      <c r="AM37" s="345"/>
      <c r="AN37" s="345"/>
      <c r="AO37" s="345"/>
      <c r="AP37" s="345"/>
      <c r="AQ37" s="345"/>
      <c r="AR37" s="345"/>
      <c r="AS37" s="345"/>
      <c r="AT37" s="345"/>
      <c r="AU37" s="345"/>
      <c r="AV37" s="345"/>
      <c r="AW37" s="345"/>
    </row>
    <row r="38" spans="1:49" x14ac:dyDescent="0.3">
      <c r="A38" s="342"/>
      <c r="B38" s="342"/>
      <c r="C38" s="342"/>
      <c r="D38" s="342"/>
      <c r="E38" s="342"/>
      <c r="F38" s="342"/>
      <c r="G38" s="342"/>
      <c r="H38" s="342"/>
      <c r="I38" s="342"/>
      <c r="J38" s="342"/>
      <c r="K38" s="342"/>
      <c r="L38" s="342"/>
      <c r="M38" s="342"/>
      <c r="N38" s="342"/>
      <c r="O38" s="342"/>
      <c r="P38" s="342"/>
      <c r="Q38" s="342"/>
      <c r="R38" s="342"/>
      <c r="S38" s="342"/>
      <c r="T38" s="342"/>
      <c r="U38" s="342"/>
      <c r="V38" s="342"/>
      <c r="W38" s="344"/>
      <c r="X38" s="345"/>
      <c r="Y38" s="345"/>
      <c r="Z38" s="345"/>
      <c r="AA38" s="345"/>
      <c r="AB38" s="345"/>
      <c r="AC38" s="345"/>
      <c r="AD38" s="345"/>
      <c r="AE38" s="345"/>
      <c r="AF38" s="345"/>
      <c r="AG38" s="345"/>
      <c r="AH38" s="345"/>
      <c r="AI38" s="345"/>
      <c r="AJ38" s="345"/>
      <c r="AK38" s="345"/>
      <c r="AL38" s="345"/>
      <c r="AM38" s="345"/>
      <c r="AN38" s="345"/>
      <c r="AO38" s="345"/>
      <c r="AP38" s="345"/>
      <c r="AQ38" s="345"/>
      <c r="AR38" s="345"/>
      <c r="AS38" s="345"/>
      <c r="AT38" s="345"/>
      <c r="AU38" s="345"/>
      <c r="AV38" s="345"/>
      <c r="AW38" s="345"/>
    </row>
    <row r="39" spans="1:49" x14ac:dyDescent="0.3">
      <c r="A39" s="342"/>
      <c r="B39" s="342"/>
      <c r="C39" s="342"/>
      <c r="D39" s="342"/>
      <c r="E39" s="342"/>
      <c r="F39" s="342"/>
      <c r="G39" s="342"/>
      <c r="H39" s="342"/>
      <c r="I39" s="342"/>
      <c r="J39" s="342"/>
      <c r="K39" s="342"/>
      <c r="L39" s="342"/>
      <c r="M39" s="342"/>
      <c r="N39" s="342"/>
      <c r="O39" s="342"/>
      <c r="P39" s="342"/>
      <c r="Q39" s="342"/>
      <c r="R39" s="342"/>
      <c r="S39" s="342"/>
      <c r="T39" s="342"/>
      <c r="U39" s="342"/>
      <c r="V39" s="342"/>
      <c r="W39" s="344"/>
      <c r="X39" s="345"/>
      <c r="Y39" s="345"/>
      <c r="Z39" s="345"/>
      <c r="AA39" s="345"/>
      <c r="AB39" s="345"/>
      <c r="AC39" s="345"/>
      <c r="AD39" s="345"/>
      <c r="AE39" s="345"/>
      <c r="AF39" s="345"/>
      <c r="AG39" s="345"/>
      <c r="AH39" s="345"/>
      <c r="AI39" s="345"/>
      <c r="AJ39" s="345"/>
      <c r="AK39" s="345"/>
      <c r="AL39" s="345"/>
      <c r="AM39" s="345"/>
      <c r="AN39" s="345"/>
      <c r="AO39" s="345"/>
      <c r="AP39" s="345"/>
      <c r="AQ39" s="345"/>
      <c r="AR39" s="345"/>
      <c r="AS39" s="345"/>
      <c r="AT39" s="345"/>
      <c r="AU39" s="345"/>
      <c r="AV39" s="345"/>
      <c r="AW39" s="345"/>
    </row>
    <row r="40" spans="1:49" x14ac:dyDescent="0.3">
      <c r="A40" s="342"/>
      <c r="B40" s="342"/>
      <c r="C40" s="342"/>
      <c r="D40" s="342"/>
      <c r="E40" s="342"/>
      <c r="F40" s="342"/>
      <c r="G40" s="342"/>
      <c r="H40" s="342"/>
      <c r="I40" s="342"/>
      <c r="J40" s="342"/>
      <c r="K40" s="342"/>
      <c r="L40" s="342"/>
      <c r="M40" s="342"/>
      <c r="N40" s="342"/>
      <c r="O40" s="342"/>
      <c r="P40" s="342"/>
      <c r="Q40" s="342"/>
      <c r="R40" s="342"/>
      <c r="S40" s="342"/>
      <c r="T40" s="342"/>
      <c r="U40" s="342"/>
      <c r="V40" s="342"/>
      <c r="W40" s="344"/>
      <c r="X40" s="345"/>
      <c r="Y40" s="345"/>
      <c r="Z40" s="345"/>
      <c r="AA40" s="345"/>
      <c r="AB40" s="345"/>
      <c r="AC40" s="345"/>
      <c r="AD40" s="345"/>
      <c r="AE40" s="345"/>
      <c r="AF40" s="345"/>
      <c r="AG40" s="345"/>
      <c r="AH40" s="345"/>
      <c r="AI40" s="345"/>
      <c r="AJ40" s="345"/>
      <c r="AK40" s="345"/>
      <c r="AL40" s="345"/>
      <c r="AM40" s="345"/>
      <c r="AN40" s="345"/>
      <c r="AO40" s="345"/>
      <c r="AP40" s="345"/>
      <c r="AQ40" s="345"/>
      <c r="AR40" s="345"/>
      <c r="AS40" s="345"/>
      <c r="AT40" s="345"/>
      <c r="AU40" s="345"/>
      <c r="AV40" s="345"/>
      <c r="AW40" s="345"/>
    </row>
    <row r="41" spans="1:49" x14ac:dyDescent="0.3">
      <c r="A41" s="342"/>
      <c r="B41" s="342"/>
      <c r="C41" s="342"/>
      <c r="D41" s="342"/>
      <c r="E41" s="342"/>
      <c r="F41" s="342"/>
      <c r="G41" s="342"/>
      <c r="H41" s="342"/>
      <c r="I41" s="342"/>
      <c r="J41" s="342"/>
      <c r="K41" s="342"/>
      <c r="L41" s="342"/>
      <c r="M41" s="342"/>
      <c r="N41" s="342"/>
      <c r="O41" s="342"/>
      <c r="P41" s="342"/>
      <c r="Q41" s="342"/>
      <c r="R41" s="342"/>
      <c r="S41" s="342"/>
      <c r="T41" s="342"/>
      <c r="U41" s="342"/>
      <c r="V41" s="342"/>
      <c r="W41" s="344"/>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row>
    <row r="42" spans="1:49" x14ac:dyDescent="0.3">
      <c r="A42" s="342"/>
      <c r="B42" s="342"/>
      <c r="C42" s="342"/>
      <c r="D42" s="342"/>
      <c r="E42" s="342"/>
      <c r="F42" s="342"/>
      <c r="G42" s="342"/>
      <c r="H42" s="342"/>
      <c r="I42" s="342"/>
      <c r="J42" s="342"/>
      <c r="K42" s="342"/>
      <c r="L42" s="342"/>
      <c r="M42" s="342"/>
      <c r="N42" s="342"/>
      <c r="O42" s="342"/>
      <c r="P42" s="342"/>
      <c r="Q42" s="342"/>
      <c r="R42" s="342"/>
      <c r="S42" s="342"/>
      <c r="T42" s="342"/>
      <c r="U42" s="342"/>
      <c r="V42" s="342"/>
      <c r="W42" s="344"/>
      <c r="X42" s="345"/>
      <c r="Y42" s="345"/>
      <c r="Z42" s="345"/>
      <c r="AA42" s="345"/>
      <c r="AB42" s="345"/>
      <c r="AC42" s="345"/>
      <c r="AD42" s="345"/>
      <c r="AE42" s="345"/>
      <c r="AF42" s="345"/>
      <c r="AG42" s="345"/>
      <c r="AH42" s="345"/>
      <c r="AI42" s="345"/>
      <c r="AJ42" s="345"/>
      <c r="AK42" s="345"/>
      <c r="AL42" s="345"/>
      <c r="AM42" s="345"/>
      <c r="AN42" s="345"/>
      <c r="AO42" s="345"/>
      <c r="AP42" s="345"/>
      <c r="AQ42" s="345"/>
      <c r="AR42" s="345"/>
      <c r="AS42" s="345"/>
      <c r="AT42" s="345"/>
      <c r="AU42" s="345"/>
      <c r="AV42" s="345"/>
      <c r="AW42" s="345"/>
    </row>
    <row r="43" spans="1:49" x14ac:dyDescent="0.3">
      <c r="A43" s="342"/>
      <c r="B43" s="342"/>
      <c r="C43" s="342"/>
      <c r="D43" s="342"/>
      <c r="E43" s="342"/>
      <c r="F43" s="342"/>
      <c r="G43" s="342"/>
      <c r="H43" s="342"/>
      <c r="I43" s="342"/>
      <c r="J43" s="342"/>
      <c r="K43" s="342"/>
      <c r="L43" s="342"/>
      <c r="M43" s="342"/>
      <c r="N43" s="342"/>
      <c r="O43" s="342"/>
      <c r="P43" s="342"/>
      <c r="Q43" s="342"/>
      <c r="R43" s="342"/>
      <c r="S43" s="342"/>
      <c r="T43" s="342"/>
      <c r="U43" s="342"/>
      <c r="V43" s="342"/>
      <c r="W43" s="344"/>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row>
    <row r="44" spans="1:49" x14ac:dyDescent="0.3">
      <c r="A44" s="342"/>
      <c r="B44" s="342"/>
      <c r="C44" s="342"/>
      <c r="D44" s="342"/>
      <c r="E44" s="342"/>
      <c r="F44" s="342"/>
      <c r="G44" s="342"/>
      <c r="H44" s="342"/>
      <c r="I44" s="342"/>
      <c r="J44" s="342"/>
      <c r="K44" s="342"/>
      <c r="L44" s="342"/>
      <c r="M44" s="342"/>
      <c r="N44" s="342"/>
      <c r="O44" s="342"/>
      <c r="P44" s="342"/>
      <c r="Q44" s="342"/>
      <c r="R44" s="342"/>
      <c r="S44" s="342"/>
      <c r="T44" s="342"/>
      <c r="U44" s="342"/>
      <c r="V44" s="342"/>
      <c r="W44" s="344"/>
      <c r="X44" s="345"/>
      <c r="Y44" s="345"/>
      <c r="Z44" s="345"/>
      <c r="AA44" s="345"/>
      <c r="AB44" s="345"/>
      <c r="AC44" s="345"/>
      <c r="AD44" s="345"/>
      <c r="AE44" s="345"/>
      <c r="AF44" s="345"/>
      <c r="AG44" s="345"/>
      <c r="AH44" s="345"/>
      <c r="AI44" s="345"/>
      <c r="AJ44" s="345"/>
      <c r="AK44" s="345"/>
      <c r="AL44" s="345"/>
      <c r="AM44" s="345"/>
      <c r="AN44" s="345"/>
      <c r="AO44" s="345"/>
      <c r="AP44" s="345"/>
      <c r="AQ44" s="345"/>
      <c r="AR44" s="345"/>
      <c r="AS44" s="345"/>
      <c r="AT44" s="345"/>
      <c r="AU44" s="345"/>
      <c r="AV44" s="345"/>
      <c r="AW44" s="345"/>
    </row>
    <row r="45" spans="1:49" x14ac:dyDescent="0.3">
      <c r="A45" s="342"/>
      <c r="B45" s="342"/>
      <c r="C45" s="342"/>
      <c r="D45" s="342"/>
      <c r="E45" s="342"/>
      <c r="F45" s="342"/>
      <c r="G45" s="342"/>
      <c r="H45" s="342"/>
      <c r="I45" s="342"/>
      <c r="J45" s="342"/>
      <c r="K45" s="342"/>
      <c r="L45" s="342"/>
      <c r="M45" s="342"/>
      <c r="N45" s="342"/>
      <c r="O45" s="342"/>
      <c r="P45" s="342"/>
      <c r="Q45" s="342"/>
      <c r="R45" s="342"/>
      <c r="S45" s="342"/>
      <c r="T45" s="342"/>
      <c r="U45" s="342"/>
      <c r="V45" s="342"/>
      <c r="W45" s="344"/>
      <c r="X45" s="345"/>
      <c r="Y45" s="345"/>
      <c r="Z45" s="345"/>
      <c r="AA45" s="345"/>
      <c r="AB45" s="345"/>
      <c r="AC45" s="345"/>
      <c r="AD45" s="345"/>
      <c r="AE45" s="345"/>
      <c r="AF45" s="345"/>
      <c r="AG45" s="345"/>
      <c r="AH45" s="345"/>
      <c r="AI45" s="345"/>
      <c r="AJ45" s="345"/>
      <c r="AK45" s="345"/>
      <c r="AL45" s="345"/>
      <c r="AM45" s="345"/>
      <c r="AN45" s="345"/>
      <c r="AO45" s="345"/>
      <c r="AP45" s="345"/>
      <c r="AQ45" s="345"/>
      <c r="AR45" s="345"/>
      <c r="AS45" s="345"/>
      <c r="AT45" s="345"/>
      <c r="AU45" s="345"/>
      <c r="AV45" s="345"/>
      <c r="AW45" s="345"/>
    </row>
    <row r="46" spans="1:49" x14ac:dyDescent="0.3">
      <c r="A46" s="342"/>
      <c r="B46" s="342"/>
      <c r="C46" s="342"/>
      <c r="D46" s="342"/>
      <c r="E46" s="342"/>
      <c r="F46" s="342"/>
      <c r="G46" s="342"/>
      <c r="H46" s="342"/>
      <c r="I46" s="342"/>
      <c r="J46" s="342"/>
      <c r="K46" s="342"/>
      <c r="L46" s="342"/>
      <c r="M46" s="342"/>
      <c r="N46" s="342"/>
      <c r="O46" s="342"/>
      <c r="P46" s="342"/>
      <c r="Q46" s="342"/>
      <c r="R46" s="342"/>
      <c r="S46" s="342"/>
      <c r="T46" s="342"/>
      <c r="U46" s="342"/>
      <c r="V46" s="342"/>
      <c r="W46" s="344"/>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345"/>
      <c r="AU46" s="345"/>
      <c r="AV46" s="345"/>
      <c r="AW46" s="345"/>
    </row>
    <row r="47" spans="1:49" x14ac:dyDescent="0.3">
      <c r="A47" s="342"/>
      <c r="B47" s="342"/>
      <c r="C47" s="342"/>
      <c r="D47" s="342"/>
      <c r="E47" s="342"/>
      <c r="F47" s="342"/>
      <c r="G47" s="342"/>
      <c r="H47" s="342"/>
      <c r="I47" s="342"/>
      <c r="J47" s="342"/>
      <c r="K47" s="342"/>
      <c r="L47" s="342"/>
      <c r="M47" s="342"/>
      <c r="N47" s="342"/>
      <c r="O47" s="342"/>
      <c r="P47" s="342"/>
      <c r="Q47" s="342"/>
      <c r="R47" s="342"/>
      <c r="S47" s="342"/>
      <c r="T47" s="342"/>
      <c r="U47" s="342"/>
      <c r="V47" s="342"/>
      <c r="W47" s="344"/>
      <c r="X47" s="345"/>
      <c r="Y47" s="345"/>
      <c r="Z47" s="345"/>
      <c r="AA47" s="345"/>
      <c r="AB47" s="345"/>
      <c r="AC47" s="345"/>
      <c r="AD47" s="345"/>
      <c r="AE47" s="345"/>
      <c r="AF47" s="345"/>
      <c r="AG47" s="345"/>
      <c r="AH47" s="345"/>
      <c r="AI47" s="345"/>
      <c r="AJ47" s="345"/>
      <c r="AK47" s="345"/>
      <c r="AL47" s="345"/>
      <c r="AM47" s="345"/>
      <c r="AN47" s="345"/>
      <c r="AO47" s="345"/>
      <c r="AP47" s="345"/>
      <c r="AQ47" s="345"/>
      <c r="AR47" s="345"/>
      <c r="AS47" s="345"/>
      <c r="AT47" s="345"/>
      <c r="AU47" s="345"/>
      <c r="AV47" s="345"/>
      <c r="AW47" s="345"/>
    </row>
    <row r="48" spans="1:49" x14ac:dyDescent="0.3">
      <c r="A48" s="342"/>
      <c r="B48" s="342"/>
      <c r="C48" s="342"/>
      <c r="D48" s="342"/>
      <c r="E48" s="342"/>
      <c r="F48" s="342"/>
      <c r="G48" s="342"/>
      <c r="H48" s="342"/>
      <c r="I48" s="342"/>
      <c r="J48" s="342"/>
      <c r="K48" s="342"/>
      <c r="L48" s="342"/>
      <c r="M48" s="342"/>
      <c r="N48" s="342"/>
      <c r="O48" s="342"/>
      <c r="P48" s="342"/>
      <c r="Q48" s="342"/>
      <c r="R48" s="342"/>
      <c r="S48" s="342"/>
      <c r="T48" s="342"/>
      <c r="U48" s="342"/>
      <c r="V48" s="342"/>
      <c r="W48" s="344"/>
      <c r="X48" s="345"/>
      <c r="Y48" s="345"/>
      <c r="Z48" s="345"/>
      <c r="AA48" s="345"/>
      <c r="AB48" s="345"/>
      <c r="AC48" s="345"/>
      <c r="AD48" s="345"/>
      <c r="AE48" s="345"/>
      <c r="AF48" s="345"/>
      <c r="AG48" s="345"/>
      <c r="AH48" s="345"/>
      <c r="AI48" s="345"/>
      <c r="AJ48" s="345"/>
      <c r="AK48" s="345"/>
      <c r="AL48" s="345"/>
      <c r="AM48" s="345"/>
      <c r="AN48" s="345"/>
      <c r="AO48" s="345"/>
      <c r="AP48" s="345"/>
      <c r="AQ48" s="345"/>
      <c r="AR48" s="345"/>
      <c r="AS48" s="345"/>
      <c r="AT48" s="345"/>
      <c r="AU48" s="345"/>
      <c r="AV48" s="345"/>
      <c r="AW48" s="345"/>
    </row>
    <row r="49" spans="1:49" x14ac:dyDescent="0.3">
      <c r="A49" s="342"/>
      <c r="B49" s="342"/>
      <c r="C49" s="342"/>
      <c r="D49" s="342"/>
      <c r="E49" s="342"/>
      <c r="F49" s="342"/>
      <c r="G49" s="342"/>
      <c r="H49" s="342"/>
      <c r="I49" s="342"/>
      <c r="J49" s="342"/>
      <c r="K49" s="342"/>
      <c r="L49" s="342"/>
      <c r="M49" s="342"/>
      <c r="N49" s="342"/>
      <c r="O49" s="342"/>
      <c r="P49" s="342"/>
      <c r="Q49" s="342"/>
      <c r="R49" s="342"/>
      <c r="S49" s="342"/>
      <c r="T49" s="342"/>
      <c r="U49" s="342"/>
      <c r="V49" s="342"/>
      <c r="W49" s="344"/>
      <c r="X49" s="345"/>
      <c r="Y49" s="345"/>
      <c r="Z49" s="345"/>
      <c r="AA49" s="345"/>
      <c r="AB49" s="345"/>
      <c r="AC49" s="345"/>
      <c r="AD49" s="345"/>
      <c r="AE49" s="345"/>
      <c r="AF49" s="345"/>
      <c r="AG49" s="345"/>
      <c r="AH49" s="345"/>
      <c r="AI49" s="345"/>
      <c r="AJ49" s="345"/>
      <c r="AK49" s="345"/>
      <c r="AL49" s="345"/>
      <c r="AM49" s="345"/>
      <c r="AN49" s="345"/>
      <c r="AO49" s="345"/>
      <c r="AP49" s="345"/>
      <c r="AQ49" s="345"/>
      <c r="AR49" s="345"/>
      <c r="AS49" s="345"/>
      <c r="AT49" s="345"/>
      <c r="AU49" s="345"/>
      <c r="AV49" s="345"/>
      <c r="AW49" s="345"/>
    </row>
    <row r="50" spans="1:49" x14ac:dyDescent="0.3">
      <c r="A50" s="342"/>
      <c r="B50" s="342"/>
      <c r="C50" s="342"/>
      <c r="D50" s="342"/>
      <c r="E50" s="342"/>
      <c r="F50" s="342"/>
      <c r="G50" s="342"/>
      <c r="H50" s="342"/>
      <c r="I50" s="342"/>
      <c r="J50" s="342"/>
      <c r="K50" s="342"/>
      <c r="L50" s="342"/>
      <c r="M50" s="342"/>
      <c r="N50" s="342"/>
      <c r="O50" s="342"/>
      <c r="P50" s="342"/>
      <c r="Q50" s="342"/>
      <c r="R50" s="342"/>
      <c r="S50" s="342"/>
      <c r="T50" s="342"/>
      <c r="U50" s="342"/>
      <c r="V50" s="342"/>
      <c r="W50" s="344"/>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row>
    <row r="51" spans="1:49" x14ac:dyDescent="0.3">
      <c r="A51" s="342"/>
      <c r="B51" s="342"/>
      <c r="C51" s="342"/>
      <c r="D51" s="342"/>
      <c r="E51" s="342"/>
      <c r="F51" s="342"/>
      <c r="G51" s="342"/>
      <c r="H51" s="342"/>
      <c r="I51" s="342"/>
      <c r="J51" s="342"/>
      <c r="K51" s="342"/>
      <c r="L51" s="342"/>
      <c r="M51" s="342"/>
      <c r="N51" s="342"/>
      <c r="O51" s="342"/>
      <c r="P51" s="342"/>
      <c r="Q51" s="342"/>
      <c r="R51" s="342"/>
      <c r="S51" s="342"/>
      <c r="T51" s="342"/>
      <c r="U51" s="342"/>
      <c r="V51" s="342"/>
      <c r="W51" s="344"/>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row>
    <row r="52" spans="1:49" x14ac:dyDescent="0.3">
      <c r="A52" s="342"/>
      <c r="B52" s="342"/>
      <c r="C52" s="342"/>
      <c r="D52" s="342"/>
      <c r="E52" s="342"/>
      <c r="F52" s="342"/>
      <c r="G52" s="342"/>
      <c r="H52" s="342"/>
      <c r="I52" s="342"/>
      <c r="J52" s="342"/>
      <c r="K52" s="342"/>
      <c r="L52" s="342"/>
      <c r="M52" s="342"/>
      <c r="N52" s="342"/>
      <c r="O52" s="342"/>
      <c r="P52" s="342"/>
      <c r="Q52" s="342"/>
      <c r="R52" s="342"/>
      <c r="S52" s="342"/>
      <c r="T52" s="342"/>
      <c r="U52" s="342"/>
      <c r="V52" s="342"/>
      <c r="W52" s="344"/>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345"/>
      <c r="AU52" s="345"/>
      <c r="AV52" s="345"/>
      <c r="AW52" s="345"/>
    </row>
    <row r="53" spans="1:49" x14ac:dyDescent="0.3">
      <c r="A53" s="342"/>
      <c r="B53" s="342"/>
      <c r="C53" s="342"/>
      <c r="D53" s="342"/>
      <c r="E53" s="342"/>
      <c r="F53" s="342"/>
      <c r="G53" s="342"/>
      <c r="H53" s="342"/>
      <c r="I53" s="342"/>
      <c r="J53" s="342"/>
      <c r="K53" s="342"/>
      <c r="L53" s="342"/>
      <c r="M53" s="342"/>
      <c r="N53" s="342"/>
      <c r="O53" s="342"/>
      <c r="P53" s="342"/>
      <c r="Q53" s="342"/>
      <c r="R53" s="342"/>
      <c r="S53" s="342"/>
      <c r="T53" s="342"/>
      <c r="U53" s="342"/>
      <c r="V53" s="342"/>
      <c r="W53" s="344"/>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345"/>
      <c r="AU53" s="345"/>
      <c r="AV53" s="345"/>
      <c r="AW53" s="345"/>
    </row>
    <row r="54" spans="1:49" x14ac:dyDescent="0.3">
      <c r="A54" s="342"/>
      <c r="B54" s="342"/>
      <c r="C54" s="342"/>
      <c r="D54" s="342"/>
      <c r="E54" s="342"/>
      <c r="F54" s="342"/>
      <c r="G54" s="342"/>
      <c r="H54" s="342"/>
      <c r="I54" s="342"/>
      <c r="J54" s="342"/>
      <c r="K54" s="342"/>
      <c r="L54" s="342"/>
      <c r="M54" s="342"/>
      <c r="N54" s="342"/>
      <c r="O54" s="342"/>
      <c r="P54" s="342"/>
      <c r="Q54" s="342"/>
      <c r="R54" s="342"/>
      <c r="S54" s="342"/>
      <c r="T54" s="342"/>
      <c r="U54" s="342"/>
      <c r="V54" s="342"/>
      <c r="W54" s="344"/>
      <c r="X54" s="345"/>
      <c r="Y54" s="345"/>
      <c r="Z54" s="345"/>
      <c r="AA54" s="345"/>
      <c r="AB54" s="345"/>
      <c r="AC54" s="345"/>
      <c r="AD54" s="345"/>
      <c r="AE54" s="345"/>
      <c r="AF54" s="345"/>
      <c r="AG54" s="345"/>
      <c r="AH54" s="345"/>
      <c r="AI54" s="345"/>
      <c r="AJ54" s="345"/>
      <c r="AK54" s="345"/>
      <c r="AL54" s="345"/>
      <c r="AM54" s="345"/>
      <c r="AN54" s="345"/>
      <c r="AO54" s="345"/>
      <c r="AP54" s="345"/>
      <c r="AQ54" s="345"/>
      <c r="AR54" s="345"/>
      <c r="AS54" s="345"/>
      <c r="AT54" s="345"/>
      <c r="AU54" s="345"/>
      <c r="AV54" s="345"/>
      <c r="AW54" s="345"/>
    </row>
    <row r="55" spans="1:49" x14ac:dyDescent="0.3">
      <c r="A55" s="342"/>
      <c r="B55" s="342"/>
      <c r="C55" s="342"/>
      <c r="D55" s="342"/>
      <c r="E55" s="342"/>
      <c r="F55" s="342"/>
      <c r="G55" s="342"/>
      <c r="H55" s="342"/>
      <c r="I55" s="342"/>
      <c r="J55" s="342"/>
      <c r="K55" s="342"/>
      <c r="L55" s="342"/>
      <c r="M55" s="342"/>
      <c r="N55" s="342"/>
      <c r="O55" s="342"/>
      <c r="P55" s="342"/>
      <c r="Q55" s="342"/>
      <c r="R55" s="342"/>
      <c r="S55" s="342"/>
      <c r="T55" s="342"/>
      <c r="U55" s="342"/>
      <c r="V55" s="342"/>
      <c r="W55" s="344"/>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45"/>
      <c r="AT55" s="345"/>
      <c r="AU55" s="345"/>
      <c r="AV55" s="345"/>
      <c r="AW55" s="345"/>
    </row>
    <row r="56" spans="1:49" x14ac:dyDescent="0.3">
      <c r="A56" s="342"/>
      <c r="B56" s="342"/>
      <c r="C56" s="342"/>
      <c r="D56" s="342"/>
      <c r="E56" s="342"/>
      <c r="F56" s="342"/>
      <c r="G56" s="342"/>
      <c r="H56" s="342"/>
      <c r="I56" s="342"/>
      <c r="J56" s="342"/>
      <c r="K56" s="342"/>
      <c r="L56" s="342"/>
      <c r="M56" s="342"/>
      <c r="N56" s="342"/>
      <c r="O56" s="342"/>
      <c r="P56" s="342"/>
      <c r="Q56" s="342"/>
      <c r="R56" s="342"/>
      <c r="S56" s="342"/>
      <c r="T56" s="342"/>
      <c r="U56" s="342"/>
      <c r="V56" s="342"/>
      <c r="W56" s="344"/>
      <c r="X56" s="345"/>
      <c r="Y56" s="345"/>
      <c r="Z56" s="345"/>
      <c r="AA56" s="345"/>
      <c r="AB56" s="345"/>
      <c r="AC56" s="345"/>
      <c r="AD56" s="345"/>
      <c r="AE56" s="345"/>
      <c r="AF56" s="345"/>
      <c r="AG56" s="345"/>
      <c r="AH56" s="345"/>
      <c r="AI56" s="345"/>
      <c r="AJ56" s="345"/>
      <c r="AK56" s="345"/>
      <c r="AL56" s="345"/>
      <c r="AM56" s="345"/>
      <c r="AN56" s="345"/>
      <c r="AO56" s="345"/>
      <c r="AP56" s="345"/>
      <c r="AQ56" s="345"/>
      <c r="AR56" s="345"/>
      <c r="AS56" s="345"/>
      <c r="AT56" s="345"/>
      <c r="AU56" s="345"/>
      <c r="AV56" s="345"/>
      <c r="AW56" s="345"/>
    </row>
    <row r="57" spans="1:49" x14ac:dyDescent="0.3">
      <c r="A57" s="342"/>
      <c r="B57" s="342"/>
      <c r="C57" s="342"/>
      <c r="D57" s="342"/>
      <c r="E57" s="342"/>
      <c r="F57" s="342"/>
      <c r="G57" s="342"/>
      <c r="H57" s="342"/>
      <c r="I57" s="342"/>
      <c r="J57" s="342"/>
      <c r="K57" s="342"/>
      <c r="L57" s="342"/>
      <c r="M57" s="342"/>
      <c r="N57" s="342"/>
      <c r="O57" s="342"/>
      <c r="P57" s="342"/>
      <c r="Q57" s="342"/>
      <c r="R57" s="342"/>
      <c r="S57" s="342"/>
      <c r="T57" s="342"/>
      <c r="U57" s="342"/>
      <c r="V57" s="342"/>
      <c r="W57" s="344"/>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row>
    <row r="58" spans="1:49" x14ac:dyDescent="0.3">
      <c r="A58" s="342"/>
      <c r="B58" s="342"/>
      <c r="C58" s="342"/>
      <c r="D58" s="342"/>
      <c r="E58" s="342"/>
      <c r="F58" s="342"/>
      <c r="G58" s="342"/>
      <c r="H58" s="342"/>
      <c r="I58" s="342"/>
      <c r="J58" s="342"/>
      <c r="K58" s="342"/>
      <c r="L58" s="342"/>
      <c r="M58" s="342"/>
      <c r="N58" s="342"/>
      <c r="O58" s="342"/>
      <c r="P58" s="342"/>
      <c r="Q58" s="342"/>
      <c r="R58" s="342"/>
      <c r="S58" s="342"/>
      <c r="T58" s="342"/>
      <c r="U58" s="342"/>
      <c r="V58" s="342"/>
      <c r="W58" s="344"/>
      <c r="X58" s="345"/>
      <c r="Y58" s="345"/>
      <c r="Z58" s="345"/>
      <c r="AA58" s="345"/>
      <c r="AB58" s="345"/>
      <c r="AC58" s="345"/>
      <c r="AD58" s="345"/>
      <c r="AE58" s="345"/>
      <c r="AF58" s="345"/>
      <c r="AG58" s="345"/>
      <c r="AH58" s="345"/>
      <c r="AI58" s="345"/>
      <c r="AJ58" s="345"/>
      <c r="AK58" s="345"/>
      <c r="AL58" s="345"/>
      <c r="AM58" s="345"/>
      <c r="AN58" s="345"/>
      <c r="AO58" s="345"/>
      <c r="AP58" s="345"/>
      <c r="AQ58" s="345"/>
      <c r="AR58" s="345"/>
      <c r="AS58" s="345"/>
      <c r="AT58" s="345"/>
      <c r="AU58" s="345"/>
      <c r="AV58" s="345"/>
      <c r="AW58" s="345"/>
    </row>
    <row r="59" spans="1:49" x14ac:dyDescent="0.3">
      <c r="A59" s="342"/>
      <c r="B59" s="342"/>
      <c r="C59" s="342"/>
      <c r="D59" s="342"/>
      <c r="E59" s="342"/>
      <c r="F59" s="342"/>
      <c r="G59" s="342"/>
      <c r="H59" s="342"/>
      <c r="I59" s="342"/>
      <c r="J59" s="342"/>
      <c r="K59" s="342"/>
      <c r="L59" s="342"/>
      <c r="M59" s="342"/>
      <c r="N59" s="342"/>
      <c r="O59" s="342"/>
      <c r="P59" s="342"/>
      <c r="Q59" s="342"/>
      <c r="R59" s="342"/>
      <c r="S59" s="342"/>
      <c r="T59" s="342"/>
      <c r="U59" s="342"/>
      <c r="V59" s="342"/>
      <c r="W59" s="344"/>
      <c r="X59" s="345"/>
      <c r="Y59" s="345"/>
      <c r="Z59" s="345"/>
      <c r="AA59" s="345"/>
      <c r="AB59" s="345"/>
      <c r="AC59" s="345"/>
      <c r="AD59" s="345"/>
      <c r="AE59" s="345"/>
      <c r="AF59" s="345"/>
      <c r="AG59" s="345"/>
      <c r="AH59" s="345"/>
      <c r="AI59" s="345"/>
      <c r="AJ59" s="345"/>
      <c r="AK59" s="345"/>
      <c r="AL59" s="345"/>
      <c r="AM59" s="345"/>
      <c r="AN59" s="345"/>
      <c r="AO59" s="345"/>
      <c r="AP59" s="345"/>
      <c r="AQ59" s="345"/>
      <c r="AR59" s="345"/>
      <c r="AS59" s="345"/>
      <c r="AT59" s="345"/>
      <c r="AU59" s="345"/>
      <c r="AV59" s="345"/>
      <c r="AW59" s="345"/>
    </row>
    <row r="60" spans="1:49" x14ac:dyDescent="0.3">
      <c r="A60" s="342"/>
      <c r="B60" s="342"/>
      <c r="C60" s="342"/>
      <c r="D60" s="342"/>
      <c r="E60" s="342"/>
      <c r="F60" s="342"/>
      <c r="G60" s="342"/>
      <c r="H60" s="342"/>
      <c r="I60" s="342"/>
      <c r="J60" s="342"/>
      <c r="K60" s="342"/>
      <c r="L60" s="342"/>
      <c r="M60" s="342"/>
      <c r="N60" s="342"/>
      <c r="O60" s="342"/>
      <c r="P60" s="342"/>
      <c r="Q60" s="342"/>
      <c r="R60" s="342"/>
      <c r="S60" s="342"/>
      <c r="T60" s="342"/>
      <c r="U60" s="342"/>
      <c r="V60" s="342"/>
      <c r="W60" s="344"/>
      <c r="X60" s="345"/>
      <c r="Y60" s="345"/>
      <c r="Z60" s="345"/>
      <c r="AA60" s="345"/>
      <c r="AB60" s="345"/>
      <c r="AC60" s="345"/>
      <c r="AD60" s="345"/>
      <c r="AE60" s="345"/>
      <c r="AF60" s="345"/>
      <c r="AG60" s="345"/>
      <c r="AH60" s="345"/>
      <c r="AI60" s="345"/>
      <c r="AJ60" s="345"/>
      <c r="AK60" s="345"/>
      <c r="AL60" s="345"/>
      <c r="AM60" s="345"/>
      <c r="AN60" s="345"/>
      <c r="AO60" s="345"/>
      <c r="AP60" s="345"/>
      <c r="AQ60" s="345"/>
      <c r="AR60" s="345"/>
      <c r="AS60" s="345"/>
      <c r="AT60" s="345"/>
      <c r="AU60" s="345"/>
      <c r="AV60" s="345"/>
      <c r="AW60" s="345"/>
    </row>
    <row r="61" spans="1:49" x14ac:dyDescent="0.3">
      <c r="A61" s="342"/>
      <c r="B61" s="342"/>
      <c r="C61" s="342"/>
      <c r="D61" s="342"/>
      <c r="E61" s="342"/>
      <c r="F61" s="342"/>
      <c r="G61" s="342"/>
      <c r="H61" s="342"/>
      <c r="I61" s="342"/>
      <c r="J61" s="342"/>
      <c r="K61" s="342"/>
      <c r="L61" s="342"/>
      <c r="M61" s="342"/>
      <c r="N61" s="342"/>
      <c r="O61" s="342"/>
      <c r="P61" s="342"/>
      <c r="Q61" s="342"/>
      <c r="R61" s="342"/>
      <c r="S61" s="342"/>
      <c r="T61" s="342"/>
      <c r="U61" s="342"/>
      <c r="V61" s="342"/>
      <c r="W61" s="344"/>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5"/>
      <c r="AT61" s="345"/>
      <c r="AU61" s="345"/>
      <c r="AV61" s="345"/>
      <c r="AW61" s="345"/>
    </row>
    <row r="62" spans="1:49" x14ac:dyDescent="0.3">
      <c r="A62" s="342"/>
      <c r="B62" s="342"/>
      <c r="C62" s="342"/>
      <c r="D62" s="342"/>
      <c r="E62" s="342"/>
      <c r="F62" s="342"/>
      <c r="G62" s="342"/>
      <c r="H62" s="342"/>
      <c r="I62" s="342"/>
      <c r="J62" s="342"/>
      <c r="K62" s="342"/>
      <c r="L62" s="342"/>
      <c r="M62" s="342"/>
      <c r="N62" s="342"/>
      <c r="O62" s="342"/>
      <c r="P62" s="342"/>
      <c r="Q62" s="342"/>
      <c r="R62" s="342"/>
      <c r="S62" s="342"/>
      <c r="T62" s="342"/>
      <c r="U62" s="342"/>
      <c r="V62" s="342"/>
      <c r="W62" s="344"/>
      <c r="X62" s="345"/>
      <c r="Y62" s="345"/>
      <c r="Z62" s="345"/>
      <c r="AA62" s="345"/>
      <c r="AB62" s="345"/>
      <c r="AC62" s="345"/>
      <c r="AD62" s="345"/>
      <c r="AE62" s="345"/>
      <c r="AF62" s="345"/>
      <c r="AG62" s="345"/>
      <c r="AH62" s="345"/>
      <c r="AI62" s="345"/>
      <c r="AJ62" s="345"/>
      <c r="AK62" s="345"/>
      <c r="AL62" s="345"/>
      <c r="AM62" s="345"/>
      <c r="AN62" s="345"/>
      <c r="AO62" s="345"/>
      <c r="AP62" s="345"/>
      <c r="AQ62" s="345"/>
      <c r="AR62" s="345"/>
      <c r="AS62" s="345"/>
      <c r="AT62" s="345"/>
      <c r="AU62" s="345"/>
      <c r="AV62" s="345"/>
      <c r="AW62" s="345"/>
    </row>
    <row r="63" spans="1:49" x14ac:dyDescent="0.3">
      <c r="A63" s="342"/>
      <c r="B63" s="342"/>
      <c r="C63" s="342"/>
      <c r="D63" s="342"/>
      <c r="E63" s="342"/>
      <c r="F63" s="342"/>
      <c r="G63" s="342"/>
      <c r="H63" s="342"/>
      <c r="I63" s="342"/>
      <c r="J63" s="342"/>
      <c r="K63" s="342"/>
      <c r="L63" s="342"/>
      <c r="M63" s="342"/>
      <c r="N63" s="342"/>
      <c r="O63" s="342"/>
      <c r="P63" s="342"/>
      <c r="Q63" s="342"/>
      <c r="R63" s="342"/>
      <c r="S63" s="342"/>
      <c r="T63" s="342"/>
      <c r="U63" s="342"/>
      <c r="V63" s="342"/>
      <c r="W63" s="344"/>
      <c r="X63" s="345"/>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row>
    <row r="64" spans="1:49" x14ac:dyDescent="0.3">
      <c r="A64" s="342"/>
      <c r="B64" s="342"/>
      <c r="C64" s="342"/>
      <c r="D64" s="342"/>
      <c r="E64" s="342"/>
      <c r="F64" s="342"/>
      <c r="G64" s="342"/>
      <c r="H64" s="342"/>
      <c r="I64" s="342"/>
      <c r="J64" s="342"/>
      <c r="K64" s="342"/>
      <c r="L64" s="342"/>
      <c r="M64" s="342"/>
      <c r="N64" s="342"/>
      <c r="O64" s="342"/>
      <c r="P64" s="342"/>
      <c r="Q64" s="342"/>
      <c r="R64" s="342"/>
      <c r="S64" s="342"/>
      <c r="T64" s="342"/>
      <c r="U64" s="342"/>
      <c r="V64" s="342"/>
      <c r="W64" s="344"/>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row>
    <row r="65" spans="1:49" x14ac:dyDescent="0.3">
      <c r="A65" s="342"/>
      <c r="B65" s="342"/>
      <c r="C65" s="342"/>
      <c r="D65" s="342"/>
      <c r="E65" s="342"/>
      <c r="F65" s="342"/>
      <c r="G65" s="342"/>
      <c r="H65" s="342"/>
      <c r="I65" s="342"/>
      <c r="J65" s="342"/>
      <c r="K65" s="342"/>
      <c r="L65" s="342"/>
      <c r="M65" s="342"/>
      <c r="N65" s="342"/>
      <c r="O65" s="342"/>
      <c r="P65" s="342"/>
      <c r="Q65" s="342"/>
      <c r="R65" s="342"/>
      <c r="S65" s="342"/>
      <c r="T65" s="342"/>
      <c r="U65" s="342"/>
      <c r="V65" s="342"/>
      <c r="W65" s="344"/>
      <c r="X65" s="345"/>
      <c r="Y65" s="345"/>
      <c r="Z65" s="345"/>
      <c r="AA65" s="345"/>
      <c r="AB65" s="345"/>
      <c r="AC65" s="345"/>
      <c r="AD65" s="345"/>
      <c r="AE65" s="345"/>
      <c r="AF65" s="345"/>
      <c r="AG65" s="345"/>
      <c r="AH65" s="345"/>
      <c r="AI65" s="345"/>
      <c r="AJ65" s="345"/>
      <c r="AK65" s="345"/>
      <c r="AL65" s="345"/>
      <c r="AM65" s="345"/>
      <c r="AN65" s="345"/>
      <c r="AO65" s="345"/>
      <c r="AP65" s="345"/>
      <c r="AQ65" s="345"/>
      <c r="AR65" s="345"/>
      <c r="AS65" s="345"/>
      <c r="AT65" s="345"/>
      <c r="AU65" s="345"/>
      <c r="AV65" s="345"/>
      <c r="AW65" s="345"/>
    </row>
    <row r="66" spans="1:49" x14ac:dyDescent="0.3">
      <c r="A66" s="342"/>
      <c r="B66" s="342"/>
      <c r="C66" s="342"/>
      <c r="D66" s="342"/>
      <c r="E66" s="342"/>
      <c r="F66" s="342"/>
      <c r="G66" s="342"/>
      <c r="H66" s="342"/>
      <c r="I66" s="342"/>
      <c r="J66" s="342"/>
      <c r="K66" s="342"/>
      <c r="L66" s="342"/>
      <c r="M66" s="342"/>
      <c r="N66" s="342"/>
      <c r="O66" s="342"/>
      <c r="P66" s="342"/>
      <c r="Q66" s="342"/>
      <c r="R66" s="342"/>
      <c r="S66" s="342"/>
      <c r="T66" s="342"/>
      <c r="U66" s="342"/>
      <c r="V66" s="342"/>
      <c r="W66" s="344"/>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45"/>
      <c r="AT66" s="345"/>
      <c r="AU66" s="345"/>
      <c r="AV66" s="345"/>
      <c r="AW66" s="345"/>
    </row>
    <row r="67" spans="1:49" x14ac:dyDescent="0.3">
      <c r="A67" s="342"/>
      <c r="B67" s="342"/>
      <c r="C67" s="342"/>
      <c r="D67" s="342"/>
      <c r="E67" s="342"/>
      <c r="F67" s="342"/>
      <c r="G67" s="342"/>
      <c r="H67" s="342"/>
      <c r="I67" s="342"/>
      <c r="J67" s="342"/>
      <c r="K67" s="342"/>
      <c r="L67" s="342"/>
      <c r="M67" s="342"/>
      <c r="N67" s="342"/>
      <c r="O67" s="342"/>
      <c r="P67" s="342"/>
      <c r="Q67" s="342"/>
      <c r="R67" s="342"/>
      <c r="S67" s="342"/>
      <c r="T67" s="342"/>
      <c r="U67" s="342"/>
      <c r="V67" s="342"/>
      <c r="W67" s="344"/>
      <c r="X67" s="345"/>
      <c r="Y67" s="345"/>
      <c r="Z67" s="345"/>
      <c r="AA67" s="345"/>
      <c r="AB67" s="345"/>
      <c r="AC67" s="345"/>
      <c r="AD67" s="345"/>
      <c r="AE67" s="345"/>
      <c r="AF67" s="345"/>
      <c r="AG67" s="345"/>
      <c r="AH67" s="345"/>
      <c r="AI67" s="345"/>
      <c r="AJ67" s="345"/>
      <c r="AK67" s="345"/>
      <c r="AL67" s="345"/>
      <c r="AM67" s="345"/>
      <c r="AN67" s="345"/>
      <c r="AO67" s="345"/>
      <c r="AP67" s="345"/>
      <c r="AQ67" s="345"/>
      <c r="AR67" s="345"/>
      <c r="AS67" s="345"/>
      <c r="AT67" s="345"/>
      <c r="AU67" s="345"/>
      <c r="AV67" s="345"/>
      <c r="AW67" s="345"/>
    </row>
    <row r="68" spans="1:49" x14ac:dyDescent="0.3">
      <c r="A68" s="342"/>
      <c r="B68" s="342"/>
      <c r="C68" s="342"/>
      <c r="D68" s="342"/>
      <c r="E68" s="342"/>
      <c r="F68" s="342"/>
      <c r="G68" s="342"/>
      <c r="H68" s="342"/>
      <c r="I68" s="342"/>
      <c r="J68" s="342"/>
      <c r="K68" s="342"/>
      <c r="L68" s="342"/>
      <c r="M68" s="342"/>
      <c r="N68" s="342"/>
      <c r="O68" s="342"/>
      <c r="P68" s="342"/>
      <c r="Q68" s="342"/>
      <c r="R68" s="342"/>
      <c r="S68" s="342"/>
      <c r="T68" s="342"/>
      <c r="U68" s="342"/>
      <c r="V68" s="342"/>
      <c r="W68" s="344"/>
      <c r="X68" s="345"/>
      <c r="Y68" s="345"/>
      <c r="Z68" s="345"/>
      <c r="AA68" s="345"/>
      <c r="AB68" s="345"/>
      <c r="AC68" s="345"/>
      <c r="AD68" s="345"/>
      <c r="AE68" s="345"/>
      <c r="AF68" s="345"/>
      <c r="AG68" s="345"/>
      <c r="AH68" s="345"/>
      <c r="AI68" s="345"/>
      <c r="AJ68" s="345"/>
      <c r="AK68" s="345"/>
      <c r="AL68" s="345"/>
      <c r="AM68" s="345"/>
      <c r="AN68" s="345"/>
      <c r="AO68" s="345"/>
      <c r="AP68" s="345"/>
      <c r="AQ68" s="345"/>
      <c r="AR68" s="345"/>
      <c r="AS68" s="345"/>
      <c r="AT68" s="345"/>
      <c r="AU68" s="345"/>
      <c r="AV68" s="345"/>
      <c r="AW68" s="345"/>
    </row>
    <row r="69" spans="1:49" x14ac:dyDescent="0.3">
      <c r="A69" s="342"/>
      <c r="B69" s="342"/>
      <c r="C69" s="342"/>
      <c r="D69" s="342"/>
      <c r="E69" s="342"/>
      <c r="F69" s="342"/>
      <c r="G69" s="342"/>
      <c r="H69" s="342"/>
      <c r="I69" s="342"/>
      <c r="J69" s="342"/>
      <c r="K69" s="342"/>
      <c r="L69" s="342"/>
      <c r="M69" s="342"/>
      <c r="N69" s="342"/>
      <c r="O69" s="342"/>
      <c r="P69" s="342"/>
      <c r="Q69" s="342"/>
      <c r="R69" s="342"/>
      <c r="S69" s="342"/>
      <c r="T69" s="342"/>
      <c r="U69" s="342"/>
      <c r="V69" s="342"/>
      <c r="W69" s="344"/>
      <c r="X69" s="345"/>
      <c r="Y69" s="345"/>
      <c r="Z69" s="345"/>
      <c r="AA69" s="345"/>
      <c r="AB69" s="345"/>
      <c r="AC69" s="345"/>
      <c r="AD69" s="345"/>
      <c r="AE69" s="345"/>
      <c r="AF69" s="345"/>
      <c r="AG69" s="345"/>
      <c r="AH69" s="345"/>
      <c r="AI69" s="345"/>
      <c r="AJ69" s="345"/>
      <c r="AK69" s="345"/>
      <c r="AL69" s="345"/>
      <c r="AM69" s="345"/>
      <c r="AN69" s="345"/>
      <c r="AO69" s="345"/>
      <c r="AP69" s="345"/>
      <c r="AQ69" s="345"/>
      <c r="AR69" s="345"/>
      <c r="AS69" s="345"/>
      <c r="AT69" s="345"/>
      <c r="AU69" s="345"/>
      <c r="AV69" s="345"/>
      <c r="AW69" s="345"/>
    </row>
    <row r="70" spans="1:49" x14ac:dyDescent="0.3">
      <c r="A70" s="342"/>
      <c r="B70" s="342"/>
      <c r="C70" s="342"/>
      <c r="D70" s="342"/>
      <c r="E70" s="342"/>
      <c r="F70" s="342"/>
      <c r="G70" s="342"/>
      <c r="H70" s="342"/>
      <c r="I70" s="342"/>
      <c r="J70" s="342"/>
      <c r="K70" s="342"/>
      <c r="L70" s="342"/>
      <c r="M70" s="342"/>
      <c r="N70" s="342"/>
      <c r="O70" s="342"/>
      <c r="P70" s="342"/>
      <c r="Q70" s="342"/>
      <c r="R70" s="342"/>
      <c r="S70" s="342"/>
      <c r="T70" s="342"/>
      <c r="U70" s="342"/>
      <c r="V70" s="342"/>
      <c r="W70" s="344"/>
      <c r="X70" s="345"/>
      <c r="Y70" s="345"/>
      <c r="Z70" s="345"/>
      <c r="AA70" s="345"/>
      <c r="AB70" s="345"/>
      <c r="AC70" s="345"/>
      <c r="AD70" s="345"/>
      <c r="AE70" s="345"/>
      <c r="AF70" s="345"/>
      <c r="AG70" s="345"/>
      <c r="AH70" s="345"/>
      <c r="AI70" s="345"/>
      <c r="AJ70" s="345"/>
      <c r="AK70" s="345"/>
      <c r="AL70" s="345"/>
      <c r="AM70" s="345"/>
      <c r="AN70" s="345"/>
      <c r="AO70" s="345"/>
      <c r="AP70" s="345"/>
      <c r="AQ70" s="345"/>
      <c r="AR70" s="345"/>
      <c r="AS70" s="345"/>
      <c r="AT70" s="345"/>
      <c r="AU70" s="345"/>
      <c r="AV70" s="345"/>
      <c r="AW70" s="345"/>
    </row>
    <row r="71" spans="1:49" x14ac:dyDescent="0.3">
      <c r="A71" s="342"/>
      <c r="B71" s="342"/>
      <c r="C71" s="342"/>
      <c r="D71" s="342"/>
      <c r="E71" s="342"/>
      <c r="F71" s="342"/>
      <c r="G71" s="342"/>
      <c r="H71" s="342"/>
      <c r="I71" s="342"/>
      <c r="J71" s="342"/>
      <c r="K71" s="342"/>
      <c r="L71" s="342"/>
      <c r="M71" s="342"/>
      <c r="N71" s="342"/>
      <c r="O71" s="342"/>
      <c r="P71" s="342"/>
      <c r="Q71" s="342"/>
      <c r="R71" s="342"/>
      <c r="S71" s="342"/>
      <c r="T71" s="342"/>
      <c r="U71" s="342"/>
      <c r="V71" s="342"/>
      <c r="W71" s="344"/>
      <c r="X71" s="345"/>
      <c r="Y71" s="345"/>
      <c r="Z71" s="345"/>
      <c r="AA71" s="345"/>
      <c r="AB71" s="345"/>
      <c r="AC71" s="345"/>
      <c r="AD71" s="345"/>
      <c r="AE71" s="345"/>
      <c r="AF71" s="345"/>
      <c r="AG71" s="345"/>
      <c r="AH71" s="345"/>
      <c r="AI71" s="345"/>
      <c r="AJ71" s="345"/>
      <c r="AK71" s="345"/>
      <c r="AL71" s="345"/>
      <c r="AM71" s="345"/>
      <c r="AN71" s="345"/>
      <c r="AO71" s="345"/>
      <c r="AP71" s="345"/>
      <c r="AQ71" s="345"/>
      <c r="AR71" s="345"/>
      <c r="AS71" s="345"/>
      <c r="AT71" s="345"/>
      <c r="AU71" s="345"/>
      <c r="AV71" s="345"/>
      <c r="AW71" s="345"/>
    </row>
    <row r="72" spans="1:49" x14ac:dyDescent="0.3">
      <c r="A72" s="342"/>
      <c r="B72" s="342"/>
      <c r="C72" s="342"/>
      <c r="D72" s="342"/>
      <c r="E72" s="342"/>
      <c r="F72" s="342"/>
      <c r="G72" s="342"/>
      <c r="H72" s="342"/>
      <c r="I72" s="342"/>
      <c r="J72" s="342"/>
      <c r="K72" s="342"/>
      <c r="L72" s="342"/>
      <c r="M72" s="342"/>
      <c r="N72" s="342"/>
      <c r="O72" s="342"/>
      <c r="P72" s="342"/>
      <c r="Q72" s="342"/>
      <c r="R72" s="342"/>
      <c r="S72" s="342"/>
      <c r="T72" s="342"/>
      <c r="U72" s="342"/>
      <c r="V72" s="342"/>
      <c r="W72" s="344"/>
      <c r="X72" s="345"/>
      <c r="Y72" s="345"/>
      <c r="Z72" s="345"/>
      <c r="AA72" s="345"/>
      <c r="AB72" s="345"/>
      <c r="AC72" s="345"/>
      <c r="AD72" s="345"/>
      <c r="AE72" s="345"/>
      <c r="AF72" s="345"/>
      <c r="AG72" s="345"/>
      <c r="AH72" s="345"/>
      <c r="AI72" s="345"/>
      <c r="AJ72" s="345"/>
      <c r="AK72" s="345"/>
      <c r="AL72" s="345"/>
      <c r="AM72" s="345"/>
      <c r="AN72" s="345"/>
      <c r="AO72" s="345"/>
      <c r="AP72" s="345"/>
      <c r="AQ72" s="345"/>
      <c r="AR72" s="345"/>
      <c r="AS72" s="345"/>
      <c r="AT72" s="345"/>
      <c r="AU72" s="345"/>
      <c r="AV72" s="345"/>
      <c r="AW72" s="345"/>
    </row>
    <row r="73" spans="1:49" x14ac:dyDescent="0.3">
      <c r="A73" s="342"/>
      <c r="B73" s="342"/>
      <c r="C73" s="342"/>
      <c r="D73" s="342"/>
      <c r="E73" s="342"/>
      <c r="F73" s="342"/>
      <c r="G73" s="342"/>
      <c r="H73" s="342"/>
      <c r="I73" s="342"/>
      <c r="J73" s="342"/>
      <c r="K73" s="342"/>
      <c r="L73" s="342"/>
      <c r="M73" s="342"/>
      <c r="N73" s="342"/>
      <c r="O73" s="342"/>
      <c r="P73" s="342"/>
      <c r="Q73" s="342"/>
      <c r="R73" s="342"/>
      <c r="S73" s="342"/>
      <c r="T73" s="342"/>
      <c r="U73" s="342"/>
      <c r="V73" s="342"/>
      <c r="W73" s="344"/>
      <c r="X73" s="345"/>
      <c r="Y73" s="345"/>
      <c r="Z73" s="345"/>
      <c r="AA73" s="345"/>
      <c r="AB73" s="345"/>
      <c r="AC73" s="345"/>
      <c r="AD73" s="345"/>
      <c r="AE73" s="345"/>
      <c r="AF73" s="345"/>
      <c r="AG73" s="345"/>
      <c r="AH73" s="345"/>
      <c r="AI73" s="345"/>
      <c r="AJ73" s="345"/>
      <c r="AK73" s="345"/>
      <c r="AL73" s="345"/>
      <c r="AM73" s="345"/>
      <c r="AN73" s="345"/>
      <c r="AO73" s="345"/>
      <c r="AP73" s="345"/>
      <c r="AQ73" s="345"/>
      <c r="AR73" s="345"/>
      <c r="AS73" s="345"/>
      <c r="AT73" s="345"/>
      <c r="AU73" s="345"/>
      <c r="AV73" s="345"/>
      <c r="AW73" s="345"/>
    </row>
    <row r="74" spans="1:49" ht="14.4" thickBot="1" x14ac:dyDescent="0.35">
      <c r="A74" s="343"/>
      <c r="B74" s="343"/>
      <c r="C74" s="343"/>
      <c r="D74" s="343"/>
      <c r="E74" s="343"/>
      <c r="F74" s="343"/>
      <c r="G74" s="343"/>
      <c r="H74" s="343"/>
      <c r="I74" s="343"/>
      <c r="J74" s="343"/>
      <c r="K74" s="343"/>
      <c r="L74" s="343"/>
      <c r="M74" s="343"/>
      <c r="N74" s="343"/>
      <c r="O74" s="343"/>
      <c r="P74" s="343"/>
      <c r="Q74" s="343"/>
      <c r="R74" s="343"/>
      <c r="S74" s="343"/>
      <c r="T74" s="343"/>
      <c r="U74" s="343"/>
      <c r="V74" s="343"/>
      <c r="W74" s="344"/>
      <c r="X74" s="345"/>
      <c r="Y74" s="345"/>
      <c r="Z74" s="345"/>
      <c r="AA74" s="345"/>
      <c r="AB74" s="345"/>
      <c r="AC74" s="345"/>
      <c r="AD74" s="345"/>
      <c r="AE74" s="345"/>
      <c r="AF74" s="345"/>
      <c r="AG74" s="345"/>
      <c r="AH74" s="345"/>
      <c r="AI74" s="345"/>
      <c r="AJ74" s="345"/>
      <c r="AK74" s="345"/>
      <c r="AL74" s="345"/>
      <c r="AM74" s="345"/>
      <c r="AN74" s="345"/>
      <c r="AO74" s="345"/>
      <c r="AP74" s="345"/>
      <c r="AQ74" s="345"/>
      <c r="AR74" s="345"/>
      <c r="AS74" s="345"/>
      <c r="AT74" s="345"/>
      <c r="AU74" s="345"/>
      <c r="AV74" s="345"/>
      <c r="AW74" s="345"/>
    </row>
    <row r="75" spans="1:49" s="346" customFormat="1" ht="13.5" customHeight="1" x14ac:dyDescent="0.3"/>
    <row r="76" spans="1:49" s="346" customFormat="1" ht="13.5" customHeight="1" x14ac:dyDescent="0.3"/>
    <row r="77" spans="1:49" s="346" customFormat="1" ht="13.5" customHeight="1" x14ac:dyDescent="0.3"/>
    <row r="78" spans="1:49" s="346" customFormat="1" ht="13.5" customHeight="1" x14ac:dyDescent="0.3"/>
    <row r="79" spans="1:49" s="346" customFormat="1" ht="13.5" customHeight="1" x14ac:dyDescent="0.3"/>
    <row r="80" spans="1:49" s="346" customFormat="1" ht="13.5" customHeight="1" x14ac:dyDescent="0.3"/>
    <row r="81" s="346" customFormat="1" ht="13.5" customHeight="1" x14ac:dyDescent="0.3"/>
    <row r="82" s="346" customFormat="1" ht="13.5" customHeight="1" x14ac:dyDescent="0.3"/>
    <row r="83" s="346" customFormat="1" ht="13.5" customHeight="1" x14ac:dyDescent="0.3"/>
    <row r="84" s="346" customFormat="1" ht="13.5" customHeight="1" x14ac:dyDescent="0.3"/>
    <row r="85" s="346" customFormat="1" ht="13.5" customHeight="1" x14ac:dyDescent="0.3"/>
    <row r="86" s="346" customFormat="1" ht="13.5" customHeight="1" x14ac:dyDescent="0.3"/>
    <row r="87" s="346" customFormat="1" ht="13.5" customHeight="1" x14ac:dyDescent="0.3"/>
    <row r="88" s="346" customFormat="1" ht="13.5" customHeight="1" x14ac:dyDescent="0.3"/>
    <row r="89" s="346" customFormat="1" ht="13.5" customHeight="1" x14ac:dyDescent="0.3"/>
    <row r="90" s="346" customFormat="1" ht="13.5" customHeight="1" x14ac:dyDescent="0.3"/>
    <row r="91" s="346" customFormat="1" ht="13.5" customHeight="1" x14ac:dyDescent="0.3"/>
    <row r="92" s="346" customFormat="1" ht="13.5" customHeight="1" x14ac:dyDescent="0.3"/>
    <row r="93" s="346" customFormat="1" ht="13.5" customHeight="1" x14ac:dyDescent="0.3"/>
    <row r="94" s="346" customFormat="1" ht="13.5" customHeight="1" x14ac:dyDescent="0.3"/>
    <row r="95" s="346" customFormat="1" ht="13.5" customHeight="1" x14ac:dyDescent="0.3"/>
    <row r="96" s="346" customFormat="1" ht="13.5" customHeight="1" x14ac:dyDescent="0.3"/>
    <row r="97" s="346" customFormat="1" ht="13.5" customHeight="1" x14ac:dyDescent="0.3"/>
    <row r="98" s="346" customFormat="1" ht="13.5" customHeight="1" x14ac:dyDescent="0.3"/>
  </sheetData>
  <mergeCells count="4">
    <mergeCell ref="A1:V1"/>
    <mergeCell ref="A2:V74"/>
    <mergeCell ref="W1:AW74"/>
    <mergeCell ref="A75:XFD98"/>
  </mergeCells>
  <hyperlinks>
    <hyperlink ref="A2" r:id="rId1" display="mailto:sales@anchoraudio.com" xr:uid="{1C35C190-2074-4736-ADB9-12D66C410BED}"/>
  </hyperlinks>
  <pageMargins left="0.7" right="0.7" top="0.75" bottom="0.75" header="0.3" footer="0.3"/>
  <pageSetup scale="45"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8933D-01F2-4F53-9410-5A5CDDF6F7CA}">
  <dimension ref="A1:K75"/>
  <sheetViews>
    <sheetView topLeftCell="A58" workbookViewId="0">
      <selection activeCell="A74" sqref="A74:XFD74"/>
    </sheetView>
  </sheetViews>
  <sheetFormatPr defaultColWidth="9.109375" defaultRowHeight="14.4" x14ac:dyDescent="0.3"/>
  <cols>
    <col min="1" max="4" width="10.6640625" style="53" customWidth="1"/>
    <col min="5" max="5" width="13" style="53" customWidth="1"/>
    <col min="6" max="6" width="25.6640625" style="53" customWidth="1"/>
    <col min="7" max="7" width="100.6640625" style="53" customWidth="1"/>
    <col min="8" max="10" width="10.6640625" style="53" customWidth="1"/>
    <col min="11" max="11" width="3.6640625" style="53" customWidth="1"/>
    <col min="12" max="16384" width="9.109375" style="53"/>
  </cols>
  <sheetData>
    <row r="1" spans="1:11" ht="45" customHeight="1" thickBot="1" x14ac:dyDescent="0.35">
      <c r="A1" s="89" t="s">
        <v>1072</v>
      </c>
      <c r="B1" s="89" t="s">
        <v>1073</v>
      </c>
      <c r="C1" s="89" t="s">
        <v>1074</v>
      </c>
      <c r="D1" s="89" t="s">
        <v>1075</v>
      </c>
      <c r="E1" s="89" t="s">
        <v>55</v>
      </c>
      <c r="F1" s="205" t="s">
        <v>56</v>
      </c>
      <c r="G1" s="89" t="s">
        <v>57</v>
      </c>
      <c r="H1" s="89" t="s">
        <v>58</v>
      </c>
      <c r="I1" s="89" t="s">
        <v>59</v>
      </c>
      <c r="J1" s="89" t="s">
        <v>60</v>
      </c>
    </row>
    <row r="2" spans="1:11" ht="30" customHeight="1" thickTop="1" x14ac:dyDescent="0.3">
      <c r="A2" s="55" t="s">
        <v>938</v>
      </c>
      <c r="B2" s="55" t="s">
        <v>193</v>
      </c>
      <c r="C2" s="55" t="s">
        <v>193</v>
      </c>
      <c r="D2" s="55" t="s">
        <v>276</v>
      </c>
      <c r="E2" s="200" t="s">
        <v>755</v>
      </c>
      <c r="F2" s="206" t="s">
        <v>749</v>
      </c>
      <c r="G2" s="152" t="s">
        <v>756</v>
      </c>
      <c r="H2" s="71">
        <v>675</v>
      </c>
      <c r="I2" s="71">
        <v>999</v>
      </c>
      <c r="J2" s="71">
        <v>1149</v>
      </c>
      <c r="K2" s="366" t="s">
        <v>1079</v>
      </c>
    </row>
    <row r="3" spans="1:11" ht="30" customHeight="1" x14ac:dyDescent="0.3">
      <c r="A3" s="55" t="s">
        <v>938</v>
      </c>
      <c r="B3" s="55" t="s">
        <v>193</v>
      </c>
      <c r="C3" s="55" t="s">
        <v>48</v>
      </c>
      <c r="D3" s="55" t="s">
        <v>276</v>
      </c>
      <c r="E3" s="200" t="s">
        <v>757</v>
      </c>
      <c r="F3" s="206" t="s">
        <v>758</v>
      </c>
      <c r="G3" s="170" t="s">
        <v>759</v>
      </c>
      <c r="H3" s="71">
        <v>369</v>
      </c>
      <c r="I3" s="71">
        <v>549</v>
      </c>
      <c r="J3" s="71">
        <v>649</v>
      </c>
      <c r="K3" s="367"/>
    </row>
    <row r="4" spans="1:11" ht="30" customHeight="1" x14ac:dyDescent="0.3">
      <c r="A4" s="55" t="s">
        <v>929</v>
      </c>
      <c r="B4" s="55" t="s">
        <v>193</v>
      </c>
      <c r="C4" s="55" t="s">
        <v>193</v>
      </c>
      <c r="D4" s="55" t="s">
        <v>276</v>
      </c>
      <c r="E4" s="200" t="s">
        <v>768</v>
      </c>
      <c r="F4" s="206" t="s">
        <v>762</v>
      </c>
      <c r="G4" s="214" t="s">
        <v>769</v>
      </c>
      <c r="H4" s="71">
        <v>525</v>
      </c>
      <c r="I4" s="71">
        <v>789</v>
      </c>
      <c r="J4" s="71">
        <v>919</v>
      </c>
      <c r="K4" s="367"/>
    </row>
    <row r="5" spans="1:11" ht="30" customHeight="1" x14ac:dyDescent="0.3">
      <c r="A5" s="55" t="s">
        <v>929</v>
      </c>
      <c r="B5" s="55"/>
      <c r="C5" s="55"/>
      <c r="D5" s="55" t="s">
        <v>276</v>
      </c>
      <c r="E5" s="200" t="s">
        <v>770</v>
      </c>
      <c r="F5" s="206" t="s">
        <v>771</v>
      </c>
      <c r="G5" s="152" t="s">
        <v>772</v>
      </c>
      <c r="H5" s="71">
        <v>174</v>
      </c>
      <c r="I5" s="71">
        <v>269</v>
      </c>
      <c r="J5" s="71">
        <v>319</v>
      </c>
      <c r="K5" s="367"/>
    </row>
    <row r="6" spans="1:11" ht="30" customHeight="1" x14ac:dyDescent="0.3">
      <c r="A6" s="55" t="s">
        <v>929</v>
      </c>
      <c r="B6" s="55" t="s">
        <v>193</v>
      </c>
      <c r="C6" s="55"/>
      <c r="D6" s="55" t="s">
        <v>276</v>
      </c>
      <c r="E6" s="200" t="s">
        <v>773</v>
      </c>
      <c r="F6" s="206" t="s">
        <v>771</v>
      </c>
      <c r="G6" s="152" t="s">
        <v>774</v>
      </c>
      <c r="H6" s="71">
        <v>176</v>
      </c>
      <c r="I6" s="71">
        <v>269</v>
      </c>
      <c r="J6" s="71">
        <v>319</v>
      </c>
      <c r="K6" s="367"/>
    </row>
    <row r="7" spans="1:11" ht="30" customHeight="1" x14ac:dyDescent="0.3">
      <c r="A7" s="55" t="s">
        <v>1142</v>
      </c>
      <c r="B7" s="72"/>
      <c r="C7" s="72"/>
      <c r="D7" s="72"/>
      <c r="E7" s="201" t="s">
        <v>809</v>
      </c>
      <c r="F7" s="206" t="s">
        <v>810</v>
      </c>
      <c r="G7" s="203" t="s">
        <v>811</v>
      </c>
      <c r="H7" s="71">
        <v>712</v>
      </c>
      <c r="I7" s="71">
        <v>1099</v>
      </c>
      <c r="J7" s="71">
        <v>1229</v>
      </c>
      <c r="K7" s="367"/>
    </row>
    <row r="8" spans="1:11" ht="30" customHeight="1" x14ac:dyDescent="0.3">
      <c r="A8" s="55" t="s">
        <v>1142</v>
      </c>
      <c r="B8" s="72"/>
      <c r="C8" s="72"/>
      <c r="D8" s="72"/>
      <c r="E8" s="201" t="s">
        <v>802</v>
      </c>
      <c r="F8" s="206" t="s">
        <v>803</v>
      </c>
      <c r="G8" s="203" t="s">
        <v>1143</v>
      </c>
      <c r="H8" s="71">
        <v>972</v>
      </c>
      <c r="I8" s="71">
        <v>1499</v>
      </c>
      <c r="J8" s="71">
        <v>1679</v>
      </c>
      <c r="K8" s="367"/>
    </row>
    <row r="9" spans="1:11" ht="30" customHeight="1" x14ac:dyDescent="0.3">
      <c r="A9" s="72" t="s">
        <v>1144</v>
      </c>
      <c r="B9" s="72" t="s">
        <v>193</v>
      </c>
      <c r="C9" s="72"/>
      <c r="D9" s="73" t="s">
        <v>276</v>
      </c>
      <c r="E9" s="201" t="s">
        <v>829</v>
      </c>
      <c r="F9" s="206" t="s">
        <v>830</v>
      </c>
      <c r="G9" s="203" t="s">
        <v>1145</v>
      </c>
      <c r="H9" s="71">
        <v>1664</v>
      </c>
      <c r="I9" s="71">
        <v>2499</v>
      </c>
      <c r="J9" s="71">
        <v>2868.9655172413795</v>
      </c>
      <c r="K9" s="367"/>
    </row>
    <row r="10" spans="1:11" ht="30" customHeight="1" x14ac:dyDescent="0.3">
      <c r="A10" s="72" t="s">
        <v>1144</v>
      </c>
      <c r="B10" s="72" t="s">
        <v>193</v>
      </c>
      <c r="C10" s="72"/>
      <c r="D10" s="73" t="s">
        <v>276</v>
      </c>
      <c r="E10" s="201" t="s">
        <v>826</v>
      </c>
      <c r="F10" s="206" t="s">
        <v>827</v>
      </c>
      <c r="G10" s="203" t="s">
        <v>828</v>
      </c>
      <c r="H10" s="71">
        <v>2028</v>
      </c>
      <c r="I10" s="71">
        <v>2999</v>
      </c>
      <c r="J10" s="71">
        <v>3496.5517241379312</v>
      </c>
      <c r="K10" s="367"/>
    </row>
    <row r="11" spans="1:11" ht="30" customHeight="1" x14ac:dyDescent="0.3">
      <c r="A11" s="72" t="s">
        <v>1146</v>
      </c>
      <c r="B11" s="72"/>
      <c r="C11" s="72"/>
      <c r="D11" s="72"/>
      <c r="E11" s="201" t="s">
        <v>822</v>
      </c>
      <c r="F11" s="206" t="s">
        <v>823</v>
      </c>
      <c r="G11" s="203" t="s">
        <v>824</v>
      </c>
      <c r="H11" s="71">
        <v>1560</v>
      </c>
      <c r="I11" s="71">
        <v>2399</v>
      </c>
      <c r="J11" s="71">
        <v>2689.6551724137935</v>
      </c>
      <c r="K11" s="367"/>
    </row>
    <row r="12" spans="1:11" ht="30" customHeight="1" x14ac:dyDescent="0.3">
      <c r="A12" s="72" t="s">
        <v>1146</v>
      </c>
      <c r="B12" s="72"/>
      <c r="C12" s="72"/>
      <c r="D12" s="72"/>
      <c r="E12" s="201" t="s">
        <v>819</v>
      </c>
      <c r="F12" s="206" t="s">
        <v>820</v>
      </c>
      <c r="G12" s="203" t="s">
        <v>821</v>
      </c>
      <c r="H12" s="71">
        <v>1757</v>
      </c>
      <c r="I12" s="71">
        <v>2699</v>
      </c>
      <c r="J12" s="71">
        <v>3030.3448275862074</v>
      </c>
      <c r="K12" s="367"/>
    </row>
    <row r="13" spans="1:11" ht="30" customHeight="1" x14ac:dyDescent="0.3">
      <c r="A13" s="72" t="s">
        <v>1146</v>
      </c>
      <c r="B13" s="72"/>
      <c r="C13" s="72"/>
      <c r="D13" s="72"/>
      <c r="E13" s="201" t="s">
        <v>816</v>
      </c>
      <c r="F13" s="206" t="s">
        <v>817</v>
      </c>
      <c r="G13" s="203" t="s">
        <v>818</v>
      </c>
      <c r="H13" s="71">
        <v>2288</v>
      </c>
      <c r="I13" s="71">
        <v>3499</v>
      </c>
      <c r="J13" s="71">
        <v>3944.8275862068967</v>
      </c>
      <c r="K13" s="367"/>
    </row>
    <row r="14" spans="1:11" ht="30" customHeight="1" thickBot="1" x14ac:dyDescent="0.35">
      <c r="A14" s="215" t="s">
        <v>1146</v>
      </c>
      <c r="B14" s="100"/>
      <c r="C14" s="100"/>
      <c r="D14" s="100"/>
      <c r="E14" s="202" t="s">
        <v>813</v>
      </c>
      <c r="F14" s="207" t="s">
        <v>814</v>
      </c>
      <c r="G14" s="204" t="s">
        <v>815</v>
      </c>
      <c r="H14" s="101">
        <v>2600</v>
      </c>
      <c r="I14" s="101">
        <v>3999</v>
      </c>
      <c r="J14" s="101">
        <v>4482.7586206896558</v>
      </c>
      <c r="K14" s="368"/>
    </row>
    <row r="15" spans="1:11" ht="24.9" customHeight="1" thickTop="1" x14ac:dyDescent="0.3">
      <c r="A15" s="74" t="s">
        <v>938</v>
      </c>
      <c r="B15" s="74" t="s">
        <v>193</v>
      </c>
      <c r="C15" s="76" t="s">
        <v>276</v>
      </c>
      <c r="D15" s="76" t="s">
        <v>276</v>
      </c>
      <c r="E15" s="74" t="s">
        <v>935</v>
      </c>
      <c r="F15" s="208" t="s">
        <v>935</v>
      </c>
      <c r="G15" s="57" t="s">
        <v>936</v>
      </c>
      <c r="H15" s="75">
        <v>425</v>
      </c>
      <c r="I15" s="75">
        <v>659</v>
      </c>
      <c r="J15" s="75">
        <v>729</v>
      </c>
      <c r="K15" s="370" t="s">
        <v>1082</v>
      </c>
    </row>
    <row r="16" spans="1:11" ht="24.9" customHeight="1" x14ac:dyDescent="0.3">
      <c r="A16" s="77" t="s">
        <v>938</v>
      </c>
      <c r="B16" s="77" t="s">
        <v>193</v>
      </c>
      <c r="C16" s="77"/>
      <c r="D16" s="79" t="s">
        <v>276</v>
      </c>
      <c r="E16" s="77" t="s">
        <v>938</v>
      </c>
      <c r="F16" s="77" t="s">
        <v>938</v>
      </c>
      <c r="G16" s="60" t="s">
        <v>939</v>
      </c>
      <c r="H16" s="78">
        <v>285</v>
      </c>
      <c r="I16" s="78">
        <v>439</v>
      </c>
      <c r="J16" s="78">
        <v>499</v>
      </c>
      <c r="K16" s="370"/>
    </row>
    <row r="17" spans="1:11" ht="24.9" customHeight="1" x14ac:dyDescent="0.3">
      <c r="A17" s="77" t="s">
        <v>929</v>
      </c>
      <c r="B17" s="77" t="s">
        <v>193</v>
      </c>
      <c r="C17" s="79" t="s">
        <v>276</v>
      </c>
      <c r="D17" s="79" t="s">
        <v>276</v>
      </c>
      <c r="E17" s="77" t="s">
        <v>927</v>
      </c>
      <c r="F17" s="77" t="s">
        <v>927</v>
      </c>
      <c r="G17" s="60" t="s">
        <v>1147</v>
      </c>
      <c r="H17" s="78">
        <v>275</v>
      </c>
      <c r="I17" s="78">
        <v>479</v>
      </c>
      <c r="J17" s="78">
        <v>539</v>
      </c>
      <c r="K17" s="370"/>
    </row>
    <row r="18" spans="1:11" ht="24.9" customHeight="1" x14ac:dyDescent="0.3">
      <c r="A18" s="77" t="s">
        <v>929</v>
      </c>
      <c r="B18" s="77" t="s">
        <v>193</v>
      </c>
      <c r="C18" s="79" t="s">
        <v>48</v>
      </c>
      <c r="D18" s="79" t="s">
        <v>276</v>
      </c>
      <c r="E18" s="77" t="s">
        <v>929</v>
      </c>
      <c r="F18" s="77" t="s">
        <v>929</v>
      </c>
      <c r="G18" s="60" t="s">
        <v>1148</v>
      </c>
      <c r="H18" s="78">
        <v>140</v>
      </c>
      <c r="I18" s="78">
        <v>249</v>
      </c>
      <c r="J18" s="78">
        <v>294</v>
      </c>
      <c r="K18" s="370"/>
    </row>
    <row r="19" spans="1:11" ht="24.9" customHeight="1" x14ac:dyDescent="0.3">
      <c r="A19" s="60" t="s">
        <v>1142</v>
      </c>
      <c r="B19" s="77"/>
      <c r="C19" s="77"/>
      <c r="D19" s="77"/>
      <c r="E19" s="77" t="s">
        <v>805</v>
      </c>
      <c r="F19" s="77" t="s">
        <v>805</v>
      </c>
      <c r="G19" s="60" t="s">
        <v>806</v>
      </c>
      <c r="H19" s="78">
        <v>244</v>
      </c>
      <c r="I19" s="78">
        <v>379</v>
      </c>
      <c r="J19" s="78">
        <v>419</v>
      </c>
      <c r="K19" s="370"/>
    </row>
    <row r="20" spans="1:11" ht="24.9" customHeight="1" x14ac:dyDescent="0.3">
      <c r="A20" s="60" t="s">
        <v>1142</v>
      </c>
      <c r="B20" s="77"/>
      <c r="C20" s="77"/>
      <c r="D20" s="77"/>
      <c r="E20" s="77" t="s">
        <v>976</v>
      </c>
      <c r="F20" s="77" t="s">
        <v>976</v>
      </c>
      <c r="G20" s="60" t="s">
        <v>1149</v>
      </c>
      <c r="H20" s="78">
        <v>208</v>
      </c>
      <c r="I20" s="78">
        <v>319</v>
      </c>
      <c r="J20" s="78">
        <v>358.62068965517244</v>
      </c>
      <c r="K20" s="370"/>
    </row>
    <row r="21" spans="1:11" ht="24.9" customHeight="1" x14ac:dyDescent="0.3">
      <c r="A21" s="60" t="s">
        <v>1142</v>
      </c>
      <c r="B21" s="77"/>
      <c r="C21" s="77"/>
      <c r="D21" s="77"/>
      <c r="E21" s="77" t="s">
        <v>807</v>
      </c>
      <c r="F21" s="77" t="s">
        <v>807</v>
      </c>
      <c r="G21" s="60" t="s">
        <v>1150</v>
      </c>
      <c r="H21" s="78">
        <v>114</v>
      </c>
      <c r="I21" s="78">
        <v>179</v>
      </c>
      <c r="J21" s="78">
        <v>199</v>
      </c>
      <c r="K21" s="370"/>
    </row>
    <row r="22" spans="1:11" ht="24.9" customHeight="1" x14ac:dyDescent="0.3">
      <c r="A22" s="77" t="s">
        <v>1144</v>
      </c>
      <c r="B22" s="77" t="s">
        <v>193</v>
      </c>
      <c r="C22" s="79" t="s">
        <v>276</v>
      </c>
      <c r="D22" s="79" t="s">
        <v>276</v>
      </c>
      <c r="E22" s="77" t="s">
        <v>931</v>
      </c>
      <c r="F22" s="77" t="s">
        <v>931</v>
      </c>
      <c r="G22" s="60" t="s">
        <v>932</v>
      </c>
      <c r="H22" s="78">
        <v>340</v>
      </c>
      <c r="I22" s="78">
        <v>529</v>
      </c>
      <c r="J22" s="78">
        <v>586.20689655172418</v>
      </c>
      <c r="K22" s="370"/>
    </row>
    <row r="23" spans="1:11" ht="24.9" customHeight="1" x14ac:dyDescent="0.3">
      <c r="A23" s="77" t="s">
        <v>1144</v>
      </c>
      <c r="B23" s="77" t="s">
        <v>193</v>
      </c>
      <c r="C23" s="77"/>
      <c r="D23" s="79" t="s">
        <v>276</v>
      </c>
      <c r="E23" s="77" t="s">
        <v>933</v>
      </c>
      <c r="F23" s="77" t="s">
        <v>933</v>
      </c>
      <c r="G23" s="60" t="s">
        <v>934</v>
      </c>
      <c r="H23" s="78">
        <v>224</v>
      </c>
      <c r="I23" s="78">
        <v>339</v>
      </c>
      <c r="J23" s="78">
        <v>386.20689655172418</v>
      </c>
      <c r="K23" s="370"/>
    </row>
    <row r="24" spans="1:11" ht="24.9" customHeight="1" x14ac:dyDescent="0.3">
      <c r="A24" s="77" t="s">
        <v>1146</v>
      </c>
      <c r="B24" s="77"/>
      <c r="C24" s="77"/>
      <c r="D24" s="77"/>
      <c r="E24" s="77" t="s">
        <v>1006</v>
      </c>
      <c r="F24" s="77" t="s">
        <v>1006</v>
      </c>
      <c r="G24" s="60" t="s">
        <v>1007</v>
      </c>
      <c r="H24" s="78">
        <v>322</v>
      </c>
      <c r="I24" s="78">
        <v>499</v>
      </c>
      <c r="J24" s="78">
        <v>555.17241379310349</v>
      </c>
      <c r="K24" s="370"/>
    </row>
    <row r="25" spans="1:11" ht="24.9" customHeight="1" x14ac:dyDescent="0.3">
      <c r="A25" s="77" t="s">
        <v>1146</v>
      </c>
      <c r="B25" s="77"/>
      <c r="C25" s="77"/>
      <c r="D25" s="77"/>
      <c r="E25" s="77" t="s">
        <v>1034</v>
      </c>
      <c r="F25" s="77" t="s">
        <v>1034</v>
      </c>
      <c r="G25" s="60" t="s">
        <v>1035</v>
      </c>
      <c r="H25" s="78">
        <v>176</v>
      </c>
      <c r="I25" s="78">
        <v>269</v>
      </c>
      <c r="J25" s="78">
        <v>304.82758620689657</v>
      </c>
      <c r="K25" s="370"/>
    </row>
    <row r="26" spans="1:11" ht="24.9" customHeight="1" x14ac:dyDescent="0.3">
      <c r="A26" s="77" t="s">
        <v>1146</v>
      </c>
      <c r="B26" s="77"/>
      <c r="C26" s="77"/>
      <c r="D26" s="77"/>
      <c r="E26" s="77" t="s">
        <v>1058</v>
      </c>
      <c r="F26" s="77" t="s">
        <v>1058</v>
      </c>
      <c r="G26" s="60" t="s">
        <v>1059</v>
      </c>
      <c r="H26" s="78">
        <v>132</v>
      </c>
      <c r="I26" s="78">
        <v>199</v>
      </c>
      <c r="J26" s="78">
        <v>229</v>
      </c>
      <c r="K26" s="370"/>
    </row>
    <row r="27" spans="1:11" ht="24.9" customHeight="1" thickBot="1" x14ac:dyDescent="0.35">
      <c r="A27" s="77" t="s">
        <v>1146</v>
      </c>
      <c r="B27" s="77"/>
      <c r="C27" s="102"/>
      <c r="D27" s="102"/>
      <c r="E27" s="102" t="s">
        <v>1004</v>
      </c>
      <c r="F27" s="102" t="s">
        <v>1004</v>
      </c>
      <c r="G27" s="93" t="s">
        <v>1005</v>
      </c>
      <c r="H27" s="103">
        <v>104</v>
      </c>
      <c r="I27" s="103">
        <v>159</v>
      </c>
      <c r="J27" s="103">
        <v>179.31034482758622</v>
      </c>
      <c r="K27" s="370"/>
    </row>
    <row r="28" spans="1:11" ht="24.9" customHeight="1" thickTop="1" x14ac:dyDescent="0.3">
      <c r="A28" s="218" t="s">
        <v>1083</v>
      </c>
      <c r="B28" s="217"/>
      <c r="C28" s="219"/>
      <c r="D28" s="219"/>
      <c r="E28" s="219" t="s">
        <v>941</v>
      </c>
      <c r="F28" s="219" t="s">
        <v>941</v>
      </c>
      <c r="G28" s="63" t="s">
        <v>942</v>
      </c>
      <c r="H28" s="220">
        <v>250</v>
      </c>
      <c r="I28" s="220">
        <v>370</v>
      </c>
      <c r="J28" s="220">
        <v>429</v>
      </c>
      <c r="K28" s="371" t="s">
        <v>1084</v>
      </c>
    </row>
    <row r="29" spans="1:11" ht="24.9" customHeight="1" x14ac:dyDescent="0.3">
      <c r="A29" s="65" t="s">
        <v>1151</v>
      </c>
      <c r="B29" s="80"/>
      <c r="C29" s="80"/>
      <c r="D29" s="80"/>
      <c r="E29" s="80" t="s">
        <v>945</v>
      </c>
      <c r="F29" s="80" t="s">
        <v>945</v>
      </c>
      <c r="G29" s="65" t="s">
        <v>946</v>
      </c>
      <c r="H29" s="81">
        <v>250</v>
      </c>
      <c r="I29" s="81">
        <v>399</v>
      </c>
      <c r="J29" s="81">
        <v>431.0344827586207</v>
      </c>
      <c r="K29" s="372"/>
    </row>
    <row r="30" spans="1:11" ht="24.9" customHeight="1" x14ac:dyDescent="0.3">
      <c r="A30" s="80" t="s">
        <v>1152</v>
      </c>
      <c r="B30" s="80"/>
      <c r="C30" s="80"/>
      <c r="D30" s="80"/>
      <c r="E30" s="80" t="s">
        <v>1048</v>
      </c>
      <c r="F30" s="80" t="s">
        <v>1048</v>
      </c>
      <c r="G30" s="65" t="s">
        <v>1049</v>
      </c>
      <c r="H30" s="81">
        <v>218</v>
      </c>
      <c r="I30" s="81">
        <v>339</v>
      </c>
      <c r="J30" s="81">
        <v>376.55172413793105</v>
      </c>
      <c r="K30" s="372"/>
    </row>
    <row r="31" spans="1:11" ht="24.9" customHeight="1" x14ac:dyDescent="0.3">
      <c r="A31" s="80" t="s">
        <v>1152</v>
      </c>
      <c r="B31" s="80"/>
      <c r="C31" s="80"/>
      <c r="D31" s="80"/>
      <c r="E31" s="80" t="s">
        <v>969</v>
      </c>
      <c r="F31" s="80" t="s">
        <v>969</v>
      </c>
      <c r="G31" s="65" t="s">
        <v>970</v>
      </c>
      <c r="H31" s="81">
        <v>218</v>
      </c>
      <c r="I31" s="81">
        <v>339</v>
      </c>
      <c r="J31" s="81">
        <v>376.55172413793105</v>
      </c>
      <c r="K31" s="372"/>
    </row>
    <row r="32" spans="1:11" ht="24.9" customHeight="1" x14ac:dyDescent="0.3">
      <c r="A32" s="65" t="s">
        <v>1151</v>
      </c>
      <c r="B32" s="80"/>
      <c r="C32" s="80"/>
      <c r="D32" s="80"/>
      <c r="E32" s="80" t="s">
        <v>974</v>
      </c>
      <c r="F32" s="80" t="s">
        <v>974</v>
      </c>
      <c r="G32" s="65" t="s">
        <v>975</v>
      </c>
      <c r="H32" s="81">
        <v>203</v>
      </c>
      <c r="I32" s="81">
        <v>309</v>
      </c>
      <c r="J32" s="81">
        <v>350</v>
      </c>
      <c r="K32" s="372"/>
    </row>
    <row r="33" spans="1:11" ht="24.9" customHeight="1" x14ac:dyDescent="0.3">
      <c r="A33" s="65" t="s">
        <v>1151</v>
      </c>
      <c r="B33" s="80"/>
      <c r="C33" s="80"/>
      <c r="D33" s="80"/>
      <c r="E33" s="80" t="s">
        <v>943</v>
      </c>
      <c r="F33" s="80" t="s">
        <v>943</v>
      </c>
      <c r="G33" s="65" t="s">
        <v>944</v>
      </c>
      <c r="H33" s="81">
        <v>202</v>
      </c>
      <c r="I33" s="81">
        <v>309</v>
      </c>
      <c r="J33" s="81">
        <v>348.27586206896552</v>
      </c>
      <c r="K33" s="372"/>
    </row>
    <row r="34" spans="1:11" ht="24.9" customHeight="1" x14ac:dyDescent="0.3">
      <c r="A34" s="65" t="s">
        <v>1151</v>
      </c>
      <c r="B34" s="80"/>
      <c r="C34" s="80"/>
      <c r="D34" s="80"/>
      <c r="E34" s="80" t="s">
        <v>951</v>
      </c>
      <c r="F34" s="80" t="s">
        <v>951</v>
      </c>
      <c r="G34" s="65" t="s">
        <v>1153</v>
      </c>
      <c r="H34" s="81">
        <v>190</v>
      </c>
      <c r="I34" s="81">
        <v>299</v>
      </c>
      <c r="J34" s="81">
        <v>327.58620689655174</v>
      </c>
      <c r="K34" s="372"/>
    </row>
    <row r="35" spans="1:11" ht="24.9" customHeight="1" x14ac:dyDescent="0.3">
      <c r="A35" s="65" t="s">
        <v>1083</v>
      </c>
      <c r="B35" s="80"/>
      <c r="C35" s="80"/>
      <c r="D35" s="80"/>
      <c r="E35" s="80" t="s">
        <v>947</v>
      </c>
      <c r="F35" s="80" t="s">
        <v>947</v>
      </c>
      <c r="G35" s="65" t="s">
        <v>948</v>
      </c>
      <c r="H35" s="81">
        <v>182</v>
      </c>
      <c r="I35" s="81">
        <v>270</v>
      </c>
      <c r="J35" s="81">
        <v>309</v>
      </c>
      <c r="K35" s="372"/>
    </row>
    <row r="36" spans="1:11" ht="24.9" customHeight="1" x14ac:dyDescent="0.3">
      <c r="A36" s="65" t="s">
        <v>1151</v>
      </c>
      <c r="B36" s="80"/>
      <c r="C36" s="80"/>
      <c r="D36" s="80"/>
      <c r="E36" s="80" t="s">
        <v>949</v>
      </c>
      <c r="F36" s="80" t="s">
        <v>949</v>
      </c>
      <c r="G36" s="65" t="s">
        <v>1154</v>
      </c>
      <c r="H36" s="81">
        <v>135</v>
      </c>
      <c r="I36" s="81">
        <v>209</v>
      </c>
      <c r="J36" s="81">
        <v>232.75862068965517</v>
      </c>
      <c r="K36" s="372"/>
    </row>
    <row r="37" spans="1:11" ht="24.9" customHeight="1" x14ac:dyDescent="0.3">
      <c r="A37" s="80" t="s">
        <v>1085</v>
      </c>
      <c r="B37" s="80"/>
      <c r="C37" s="80"/>
      <c r="D37" s="80"/>
      <c r="E37" s="80" t="s">
        <v>955</v>
      </c>
      <c r="F37" s="80" t="s">
        <v>955</v>
      </c>
      <c r="G37" s="65" t="s">
        <v>956</v>
      </c>
      <c r="H37" s="81">
        <v>84</v>
      </c>
      <c r="I37" s="81">
        <v>120</v>
      </c>
      <c r="J37" s="81">
        <v>139</v>
      </c>
      <c r="K37" s="372"/>
    </row>
    <row r="38" spans="1:11" ht="24.9" customHeight="1" x14ac:dyDescent="0.3">
      <c r="A38" s="80" t="s">
        <v>1085</v>
      </c>
      <c r="B38" s="80"/>
      <c r="C38" s="80"/>
      <c r="D38" s="80"/>
      <c r="E38" s="80" t="s">
        <v>953</v>
      </c>
      <c r="F38" s="80" t="s">
        <v>953</v>
      </c>
      <c r="G38" s="65" t="s">
        <v>954</v>
      </c>
      <c r="H38" s="81">
        <v>84</v>
      </c>
      <c r="I38" s="81">
        <v>120</v>
      </c>
      <c r="J38" s="81">
        <v>139</v>
      </c>
      <c r="K38" s="372"/>
    </row>
    <row r="39" spans="1:11" ht="24.9" customHeight="1" x14ac:dyDescent="0.3">
      <c r="A39" s="80" t="s">
        <v>1085</v>
      </c>
      <c r="B39" s="80"/>
      <c r="C39" s="80"/>
      <c r="D39" s="80"/>
      <c r="E39" s="80" t="s">
        <v>965</v>
      </c>
      <c r="F39" s="80" t="s">
        <v>965</v>
      </c>
      <c r="G39" s="65" t="s">
        <v>966</v>
      </c>
      <c r="H39" s="81">
        <v>66</v>
      </c>
      <c r="I39" s="81">
        <v>99</v>
      </c>
      <c r="J39" s="81">
        <v>114.75862068965519</v>
      </c>
      <c r="K39" s="372"/>
    </row>
    <row r="40" spans="1:11" ht="24.9" customHeight="1" x14ac:dyDescent="0.3">
      <c r="A40" s="80" t="s">
        <v>1085</v>
      </c>
      <c r="B40" s="80"/>
      <c r="C40" s="80"/>
      <c r="D40" s="80"/>
      <c r="E40" s="80" t="s">
        <v>957</v>
      </c>
      <c r="F40" s="80" t="s">
        <v>957</v>
      </c>
      <c r="G40" s="65" t="s">
        <v>958</v>
      </c>
      <c r="H40" s="81">
        <v>36</v>
      </c>
      <c r="I40" s="81">
        <v>52</v>
      </c>
      <c r="J40" s="81">
        <v>62</v>
      </c>
      <c r="K40" s="372"/>
    </row>
    <row r="41" spans="1:11" ht="24.9" customHeight="1" thickBot="1" x14ac:dyDescent="0.35">
      <c r="A41" s="104" t="s">
        <v>1085</v>
      </c>
      <c r="B41" s="104"/>
      <c r="C41" s="104"/>
      <c r="D41" s="104"/>
      <c r="E41" s="104" t="s">
        <v>963</v>
      </c>
      <c r="F41" s="104" t="s">
        <v>963</v>
      </c>
      <c r="G41" s="96" t="s">
        <v>964</v>
      </c>
      <c r="H41" s="105">
        <v>34</v>
      </c>
      <c r="I41" s="105">
        <v>49</v>
      </c>
      <c r="J41" s="105">
        <v>59</v>
      </c>
      <c r="K41" s="373"/>
    </row>
    <row r="42" spans="1:11" ht="24.9" customHeight="1" thickTop="1" x14ac:dyDescent="0.3">
      <c r="A42" s="82" t="s">
        <v>1122</v>
      </c>
      <c r="B42" s="82"/>
      <c r="C42" s="82"/>
      <c r="D42" s="82"/>
      <c r="E42" s="82" t="s">
        <v>1032</v>
      </c>
      <c r="F42" s="82" t="s">
        <v>1032</v>
      </c>
      <c r="G42" s="67" t="s">
        <v>1033</v>
      </c>
      <c r="H42" s="83">
        <v>286</v>
      </c>
      <c r="I42" s="83">
        <v>439</v>
      </c>
      <c r="J42" s="83">
        <v>493.10344827586209</v>
      </c>
      <c r="K42" s="375" t="s">
        <v>1092</v>
      </c>
    </row>
    <row r="43" spans="1:11" ht="24.9" customHeight="1" x14ac:dyDescent="0.3">
      <c r="A43" s="84" t="s">
        <v>1110</v>
      </c>
      <c r="B43" s="84"/>
      <c r="C43" s="84"/>
      <c r="D43" s="84"/>
      <c r="E43" s="84" t="s">
        <v>978</v>
      </c>
      <c r="F43" s="84" t="s">
        <v>978</v>
      </c>
      <c r="G43" s="69" t="s">
        <v>1155</v>
      </c>
      <c r="H43" s="85">
        <v>95</v>
      </c>
      <c r="I43" s="85">
        <v>149</v>
      </c>
      <c r="J43" s="85">
        <v>159</v>
      </c>
      <c r="K43" s="375"/>
    </row>
    <row r="44" spans="1:11" ht="24.9" customHeight="1" x14ac:dyDescent="0.3">
      <c r="A44" s="84" t="s">
        <v>1123</v>
      </c>
      <c r="B44" s="84"/>
      <c r="C44" s="84"/>
      <c r="D44" s="84"/>
      <c r="E44" s="84" t="s">
        <v>996</v>
      </c>
      <c r="F44" s="84" t="s">
        <v>996</v>
      </c>
      <c r="G44" s="69" t="s">
        <v>997</v>
      </c>
      <c r="H44" s="85">
        <v>93</v>
      </c>
      <c r="I44" s="85">
        <v>139</v>
      </c>
      <c r="J44" s="85">
        <v>169</v>
      </c>
      <c r="K44" s="375"/>
    </row>
    <row r="45" spans="1:11" ht="24.9" customHeight="1" x14ac:dyDescent="0.3">
      <c r="A45" s="84" t="s">
        <v>1123</v>
      </c>
      <c r="B45" s="84"/>
      <c r="C45" s="84"/>
      <c r="D45" s="84"/>
      <c r="E45" s="84" t="s">
        <v>1046</v>
      </c>
      <c r="F45" s="84" t="s">
        <v>1046</v>
      </c>
      <c r="G45" s="69" t="s">
        <v>1047</v>
      </c>
      <c r="H45" s="85">
        <v>86</v>
      </c>
      <c r="I45" s="85">
        <v>129</v>
      </c>
      <c r="J45" s="85">
        <v>148.82758620689654</v>
      </c>
      <c r="K45" s="375"/>
    </row>
    <row r="46" spans="1:11" ht="24.9" customHeight="1" x14ac:dyDescent="0.3">
      <c r="A46" s="84" t="s">
        <v>1111</v>
      </c>
      <c r="B46" s="84"/>
      <c r="C46" s="84"/>
      <c r="D46" s="84"/>
      <c r="E46" s="84" t="s">
        <v>1052</v>
      </c>
      <c r="F46" s="84" t="s">
        <v>1052</v>
      </c>
      <c r="G46" s="69" t="s">
        <v>1053</v>
      </c>
      <c r="H46" s="85">
        <v>84</v>
      </c>
      <c r="I46" s="85">
        <v>129</v>
      </c>
      <c r="J46" s="85">
        <v>149</v>
      </c>
      <c r="K46" s="375"/>
    </row>
    <row r="47" spans="1:11" ht="24.9" customHeight="1" x14ac:dyDescent="0.3">
      <c r="A47" s="84" t="s">
        <v>1110</v>
      </c>
      <c r="B47" s="84"/>
      <c r="C47" s="84"/>
      <c r="D47" s="84"/>
      <c r="E47" s="84" t="s">
        <v>982</v>
      </c>
      <c r="F47" s="84" t="s">
        <v>982</v>
      </c>
      <c r="G47" s="69" t="s">
        <v>983</v>
      </c>
      <c r="H47" s="85">
        <v>78</v>
      </c>
      <c r="I47" s="85">
        <v>119</v>
      </c>
      <c r="J47" s="85">
        <v>129</v>
      </c>
      <c r="K47" s="375"/>
    </row>
    <row r="48" spans="1:11" ht="24.9" customHeight="1" x14ac:dyDescent="0.3">
      <c r="A48" s="84" t="s">
        <v>1123</v>
      </c>
      <c r="B48" s="84"/>
      <c r="C48" s="84"/>
      <c r="D48" s="84"/>
      <c r="E48" s="84" t="s">
        <v>1036</v>
      </c>
      <c r="F48" s="84" t="s">
        <v>1036</v>
      </c>
      <c r="G48" s="69" t="s">
        <v>1037</v>
      </c>
      <c r="H48" s="85">
        <v>67</v>
      </c>
      <c r="I48" s="85">
        <v>99</v>
      </c>
      <c r="J48" s="85">
        <v>115.51724137931035</v>
      </c>
      <c r="K48" s="375"/>
    </row>
    <row r="49" spans="1:11" ht="24.9" customHeight="1" x14ac:dyDescent="0.3">
      <c r="A49" s="84" t="s">
        <v>1123</v>
      </c>
      <c r="B49" s="84"/>
      <c r="C49" s="84"/>
      <c r="D49" s="84"/>
      <c r="E49" s="84" t="s">
        <v>992</v>
      </c>
      <c r="F49" s="84" t="s">
        <v>992</v>
      </c>
      <c r="G49" s="69" t="s">
        <v>993</v>
      </c>
      <c r="H49" s="85">
        <v>64</v>
      </c>
      <c r="I49" s="85">
        <v>99</v>
      </c>
      <c r="J49" s="85">
        <v>119</v>
      </c>
      <c r="K49" s="375"/>
    </row>
    <row r="50" spans="1:11" ht="24.9" customHeight="1" x14ac:dyDescent="0.3">
      <c r="A50" s="84" t="s">
        <v>1110</v>
      </c>
      <c r="B50" s="84"/>
      <c r="C50" s="84"/>
      <c r="D50" s="84"/>
      <c r="E50" s="84" t="s">
        <v>1020</v>
      </c>
      <c r="F50" s="84" t="s">
        <v>1020</v>
      </c>
      <c r="G50" s="69" t="s">
        <v>1021</v>
      </c>
      <c r="H50" s="85">
        <v>64</v>
      </c>
      <c r="I50" s="85">
        <v>99</v>
      </c>
      <c r="J50" s="85">
        <v>109</v>
      </c>
      <c r="K50" s="375"/>
    </row>
    <row r="51" spans="1:11" ht="24.9" customHeight="1" x14ac:dyDescent="0.3">
      <c r="A51" s="84" t="s">
        <v>1123</v>
      </c>
      <c r="B51" s="84"/>
      <c r="C51" s="84"/>
      <c r="D51" s="84"/>
      <c r="E51" s="84" t="s">
        <v>1038</v>
      </c>
      <c r="F51" s="84" t="s">
        <v>1038</v>
      </c>
      <c r="G51" s="69" t="s">
        <v>1039</v>
      </c>
      <c r="H51" s="85">
        <v>59</v>
      </c>
      <c r="I51" s="85">
        <v>89</v>
      </c>
      <c r="J51" s="85">
        <v>99</v>
      </c>
      <c r="K51" s="375"/>
    </row>
    <row r="52" spans="1:11" ht="24.9" customHeight="1" x14ac:dyDescent="0.3">
      <c r="A52" s="84" t="s">
        <v>1123</v>
      </c>
      <c r="B52" s="84"/>
      <c r="C52" s="84"/>
      <c r="D52" s="84"/>
      <c r="E52" s="84" t="s">
        <v>990</v>
      </c>
      <c r="F52" s="84" t="s">
        <v>990</v>
      </c>
      <c r="G52" s="69" t="s">
        <v>991</v>
      </c>
      <c r="H52" s="85">
        <v>56</v>
      </c>
      <c r="I52" s="85">
        <v>89</v>
      </c>
      <c r="J52" s="85">
        <v>99</v>
      </c>
      <c r="K52" s="375"/>
    </row>
    <row r="53" spans="1:11" ht="24.9" customHeight="1" x14ac:dyDescent="0.3">
      <c r="A53" s="84" t="s">
        <v>1110</v>
      </c>
      <c r="B53" s="84"/>
      <c r="C53" s="84"/>
      <c r="D53" s="84"/>
      <c r="E53" s="84" t="s">
        <v>980</v>
      </c>
      <c r="F53" s="84" t="s">
        <v>980</v>
      </c>
      <c r="G53" s="69" t="s">
        <v>981</v>
      </c>
      <c r="H53" s="85">
        <v>52</v>
      </c>
      <c r="I53" s="85">
        <v>79</v>
      </c>
      <c r="J53" s="85">
        <v>89</v>
      </c>
      <c r="K53" s="375"/>
    </row>
    <row r="54" spans="1:11" ht="24.9" customHeight="1" x14ac:dyDescent="0.3">
      <c r="A54" s="84" t="s">
        <v>1141</v>
      </c>
      <c r="B54" s="84"/>
      <c r="C54" s="84"/>
      <c r="D54" s="84"/>
      <c r="E54" s="84" t="s">
        <v>1000</v>
      </c>
      <c r="F54" s="84" t="s">
        <v>1000</v>
      </c>
      <c r="G54" s="69" t="s">
        <v>1001</v>
      </c>
      <c r="H54" s="85">
        <v>49</v>
      </c>
      <c r="I54" s="85">
        <v>75</v>
      </c>
      <c r="J54" s="85">
        <v>84.482758620689665</v>
      </c>
      <c r="K54" s="375"/>
    </row>
    <row r="55" spans="1:11" ht="24.9" customHeight="1" x14ac:dyDescent="0.3">
      <c r="A55" s="84" t="s">
        <v>1123</v>
      </c>
      <c r="B55" s="84"/>
      <c r="C55" s="84"/>
      <c r="D55" s="84"/>
      <c r="E55" s="84" t="s">
        <v>1040</v>
      </c>
      <c r="F55" s="84" t="s">
        <v>1040</v>
      </c>
      <c r="G55" s="69" t="s">
        <v>1041</v>
      </c>
      <c r="H55" s="85">
        <v>46</v>
      </c>
      <c r="I55" s="85">
        <v>69</v>
      </c>
      <c r="J55" s="85">
        <v>80.689655172413794</v>
      </c>
      <c r="K55" s="375"/>
    </row>
    <row r="56" spans="1:11" ht="24.9" customHeight="1" x14ac:dyDescent="0.3">
      <c r="A56" s="84" t="s">
        <v>1123</v>
      </c>
      <c r="B56" s="84"/>
      <c r="C56" s="84"/>
      <c r="D56" s="84"/>
      <c r="E56" s="84" t="s">
        <v>994</v>
      </c>
      <c r="F56" s="84" t="s">
        <v>994</v>
      </c>
      <c r="G56" s="69" t="s">
        <v>995</v>
      </c>
      <c r="H56" s="85">
        <v>41</v>
      </c>
      <c r="I56" s="85">
        <v>65</v>
      </c>
      <c r="J56" s="85">
        <v>75</v>
      </c>
      <c r="K56" s="375"/>
    </row>
    <row r="57" spans="1:11" ht="24.9" customHeight="1" x14ac:dyDescent="0.3">
      <c r="A57" s="84" t="s">
        <v>1111</v>
      </c>
      <c r="B57" s="84"/>
      <c r="C57" s="84"/>
      <c r="D57" s="84"/>
      <c r="E57" s="84" t="s">
        <v>1054</v>
      </c>
      <c r="F57" s="84" t="s">
        <v>1054</v>
      </c>
      <c r="G57" s="69" t="s">
        <v>1055</v>
      </c>
      <c r="H57" s="85">
        <v>40</v>
      </c>
      <c r="I57" s="85">
        <v>59</v>
      </c>
      <c r="J57" s="85">
        <v>68.965517241379317</v>
      </c>
      <c r="K57" s="375"/>
    </row>
    <row r="58" spans="1:11" ht="24.9" customHeight="1" x14ac:dyDescent="0.3">
      <c r="A58" s="84" t="s">
        <v>1123</v>
      </c>
      <c r="B58" s="84"/>
      <c r="C58" s="84"/>
      <c r="D58" s="84"/>
      <c r="E58" s="84" t="s">
        <v>1044</v>
      </c>
      <c r="F58" s="84" t="s">
        <v>1044</v>
      </c>
      <c r="G58" s="69" t="s">
        <v>1045</v>
      </c>
      <c r="H58" s="85">
        <v>39</v>
      </c>
      <c r="I58" s="85">
        <v>59</v>
      </c>
      <c r="J58" s="85">
        <v>68.137931034482776</v>
      </c>
      <c r="K58" s="375"/>
    </row>
    <row r="59" spans="1:11" ht="24.9" customHeight="1" x14ac:dyDescent="0.3">
      <c r="A59" s="84" t="s">
        <v>1146</v>
      </c>
      <c r="B59" s="84"/>
      <c r="C59" s="84"/>
      <c r="D59" s="84"/>
      <c r="E59" s="84" t="s">
        <v>1062</v>
      </c>
      <c r="F59" s="84" t="s">
        <v>1062</v>
      </c>
      <c r="G59" s="69" t="s">
        <v>1063</v>
      </c>
      <c r="H59" s="85">
        <v>39</v>
      </c>
      <c r="I59" s="85">
        <v>59</v>
      </c>
      <c r="J59" s="85">
        <v>68.137931034482776</v>
      </c>
      <c r="K59" s="375"/>
    </row>
    <row r="60" spans="1:11" ht="24.9" customHeight="1" x14ac:dyDescent="0.3">
      <c r="A60" s="84" t="s">
        <v>1111</v>
      </c>
      <c r="B60" s="84"/>
      <c r="C60" s="84"/>
      <c r="D60" s="84"/>
      <c r="E60" s="84" t="s">
        <v>1050</v>
      </c>
      <c r="F60" s="84" t="s">
        <v>1050</v>
      </c>
      <c r="G60" s="69" t="s">
        <v>1051</v>
      </c>
      <c r="H60" s="85">
        <v>38</v>
      </c>
      <c r="I60" s="85">
        <v>59</v>
      </c>
      <c r="J60" s="85">
        <v>69</v>
      </c>
      <c r="K60" s="375"/>
    </row>
    <row r="61" spans="1:11" ht="24.9" customHeight="1" x14ac:dyDescent="0.3">
      <c r="A61" s="84" t="s">
        <v>1111</v>
      </c>
      <c r="B61" s="84"/>
      <c r="C61" s="84"/>
      <c r="D61" s="84"/>
      <c r="E61" s="84" t="s">
        <v>1056</v>
      </c>
      <c r="F61" s="84" t="s">
        <v>1056</v>
      </c>
      <c r="G61" s="69" t="s">
        <v>1057</v>
      </c>
      <c r="H61" s="85">
        <v>33</v>
      </c>
      <c r="I61" s="85">
        <v>49</v>
      </c>
      <c r="J61" s="85">
        <v>59</v>
      </c>
      <c r="K61" s="375"/>
    </row>
    <row r="62" spans="1:11" ht="24.9" customHeight="1" x14ac:dyDescent="0.3">
      <c r="A62" s="84" t="s">
        <v>1122</v>
      </c>
      <c r="B62" s="84"/>
      <c r="C62" s="84"/>
      <c r="D62" s="84"/>
      <c r="E62" s="84" t="s">
        <v>984</v>
      </c>
      <c r="F62" s="84" t="s">
        <v>984</v>
      </c>
      <c r="G62" s="69" t="s">
        <v>985</v>
      </c>
      <c r="H62" s="85">
        <v>33</v>
      </c>
      <c r="I62" s="85">
        <v>49</v>
      </c>
      <c r="J62" s="85">
        <v>59</v>
      </c>
      <c r="K62" s="375"/>
    </row>
    <row r="63" spans="1:11" ht="24.9" customHeight="1" x14ac:dyDescent="0.3">
      <c r="A63" s="84" t="s">
        <v>1156</v>
      </c>
      <c r="B63" s="84"/>
      <c r="C63" s="84"/>
      <c r="D63" s="84"/>
      <c r="E63" s="84" t="s">
        <v>1070</v>
      </c>
      <c r="F63" s="84" t="s">
        <v>1070</v>
      </c>
      <c r="G63" s="69" t="s">
        <v>1071</v>
      </c>
      <c r="H63" s="85">
        <v>27</v>
      </c>
      <c r="I63" s="85">
        <v>39</v>
      </c>
      <c r="J63" s="85">
        <v>45</v>
      </c>
      <c r="K63" s="375"/>
    </row>
    <row r="64" spans="1:11" ht="24.9" customHeight="1" x14ac:dyDescent="0.3">
      <c r="A64" s="84" t="s">
        <v>1156</v>
      </c>
      <c r="B64" s="84"/>
      <c r="C64" s="84"/>
      <c r="D64" s="84"/>
      <c r="E64" s="84" t="s">
        <v>1068</v>
      </c>
      <c r="F64" s="84" t="s">
        <v>1068</v>
      </c>
      <c r="G64" s="69" t="s">
        <v>1069</v>
      </c>
      <c r="H64" s="85">
        <v>27</v>
      </c>
      <c r="I64" s="85">
        <v>39</v>
      </c>
      <c r="J64" s="85">
        <v>46.620689655172413</v>
      </c>
      <c r="K64" s="375"/>
    </row>
    <row r="65" spans="1:11" ht="24.9" customHeight="1" x14ac:dyDescent="0.3">
      <c r="A65" s="84" t="s">
        <v>1156</v>
      </c>
      <c r="B65" s="84"/>
      <c r="C65" s="84"/>
      <c r="D65" s="84"/>
      <c r="E65" s="84" t="s">
        <v>1066</v>
      </c>
      <c r="F65" s="84" t="s">
        <v>1066</v>
      </c>
      <c r="G65" s="69" t="s">
        <v>1067</v>
      </c>
      <c r="H65" s="85">
        <v>27</v>
      </c>
      <c r="I65" s="85">
        <v>39</v>
      </c>
      <c r="J65" s="85">
        <v>46.620689655172413</v>
      </c>
      <c r="K65" s="375"/>
    </row>
    <row r="66" spans="1:11" ht="24.9" customHeight="1" x14ac:dyDescent="0.3">
      <c r="A66" s="84" t="s">
        <v>1156</v>
      </c>
      <c r="B66" s="84"/>
      <c r="C66" s="84"/>
      <c r="D66" s="84"/>
      <c r="E66" s="84" t="s">
        <v>1064</v>
      </c>
      <c r="F66" s="84" t="s">
        <v>1064</v>
      </c>
      <c r="G66" s="69" t="s">
        <v>1065</v>
      </c>
      <c r="H66" s="85">
        <v>27</v>
      </c>
      <c r="I66" s="85">
        <v>39</v>
      </c>
      <c r="J66" s="85">
        <v>46.551724137931039</v>
      </c>
      <c r="K66" s="375"/>
    </row>
    <row r="67" spans="1:11" ht="24.9" customHeight="1" x14ac:dyDescent="0.3">
      <c r="A67" s="84" t="s">
        <v>1094</v>
      </c>
      <c r="B67" s="84"/>
      <c r="C67" s="84"/>
      <c r="D67" s="84"/>
      <c r="E67" s="84" t="s">
        <v>1002</v>
      </c>
      <c r="F67" s="84" t="s">
        <v>1002</v>
      </c>
      <c r="G67" s="69" t="s">
        <v>1003</v>
      </c>
      <c r="H67" s="85">
        <v>25</v>
      </c>
      <c r="I67" s="85">
        <v>38</v>
      </c>
      <c r="J67" s="85">
        <v>40</v>
      </c>
      <c r="K67" s="375"/>
    </row>
    <row r="68" spans="1:11" ht="24.9" customHeight="1" x14ac:dyDescent="0.3">
      <c r="A68" s="84" t="s">
        <v>1123</v>
      </c>
      <c r="B68" s="84"/>
      <c r="C68" s="84"/>
      <c r="D68" s="84"/>
      <c r="E68" s="84" t="s">
        <v>1042</v>
      </c>
      <c r="F68" s="84" t="s">
        <v>1042</v>
      </c>
      <c r="G68" s="69" t="s">
        <v>1043</v>
      </c>
      <c r="H68" s="85">
        <v>20</v>
      </c>
      <c r="I68" s="85">
        <v>30</v>
      </c>
      <c r="J68" s="85">
        <v>35.862068965517246</v>
      </c>
      <c r="K68" s="375"/>
    </row>
    <row r="69" spans="1:11" ht="24.9" customHeight="1" x14ac:dyDescent="0.3">
      <c r="A69" s="84" t="s">
        <v>1123</v>
      </c>
      <c r="B69" s="84"/>
      <c r="C69" s="84"/>
      <c r="D69" s="84"/>
      <c r="E69" s="84" t="s">
        <v>1024</v>
      </c>
      <c r="F69" s="84" t="s">
        <v>1024</v>
      </c>
      <c r="G69" s="69" t="s">
        <v>1025</v>
      </c>
      <c r="H69" s="85">
        <v>17</v>
      </c>
      <c r="I69" s="85">
        <v>25</v>
      </c>
      <c r="J69" s="85">
        <v>29</v>
      </c>
      <c r="K69" s="375"/>
    </row>
    <row r="70" spans="1:11" ht="24.9" customHeight="1" x14ac:dyDescent="0.3">
      <c r="A70" s="84" t="s">
        <v>1094</v>
      </c>
      <c r="B70" s="84"/>
      <c r="C70" s="84"/>
      <c r="D70" s="84"/>
      <c r="E70" s="84" t="s">
        <v>1060</v>
      </c>
      <c r="F70" s="84" t="s">
        <v>1060</v>
      </c>
      <c r="G70" s="69" t="s">
        <v>1061</v>
      </c>
      <c r="H70" s="85">
        <v>17</v>
      </c>
      <c r="I70" s="85">
        <v>25</v>
      </c>
      <c r="J70" s="85">
        <v>29.31034482758621</v>
      </c>
      <c r="K70" s="375"/>
    </row>
    <row r="71" spans="1:11" ht="24.9" customHeight="1" x14ac:dyDescent="0.3">
      <c r="A71" s="84" t="s">
        <v>1123</v>
      </c>
      <c r="B71" s="84"/>
      <c r="C71" s="84"/>
      <c r="D71" s="84"/>
      <c r="E71" s="84" t="s">
        <v>1026</v>
      </c>
      <c r="F71" s="84" t="s">
        <v>1026</v>
      </c>
      <c r="G71" s="69" t="s">
        <v>1027</v>
      </c>
      <c r="H71" s="85">
        <v>12</v>
      </c>
      <c r="I71" s="85">
        <v>18</v>
      </c>
      <c r="J71" s="85">
        <v>20</v>
      </c>
      <c r="K71" s="375"/>
    </row>
    <row r="72" spans="1:11" ht="24.9" customHeight="1" x14ac:dyDescent="0.3">
      <c r="A72" s="84" t="s">
        <v>1094</v>
      </c>
      <c r="B72" s="84"/>
      <c r="C72" s="84"/>
      <c r="D72" s="84"/>
      <c r="E72" s="84" t="s">
        <v>1008</v>
      </c>
      <c r="F72" s="84" t="s">
        <v>1008</v>
      </c>
      <c r="G72" s="69" t="s">
        <v>1009</v>
      </c>
      <c r="H72" s="85">
        <v>10</v>
      </c>
      <c r="I72" s="85">
        <v>15</v>
      </c>
      <c r="J72" s="85">
        <v>17.241379310344829</v>
      </c>
      <c r="K72" s="375"/>
    </row>
    <row r="73" spans="1:11" ht="24.9" customHeight="1" x14ac:dyDescent="0.3">
      <c r="A73" s="84" t="s">
        <v>1123</v>
      </c>
      <c r="B73" s="84"/>
      <c r="C73" s="84"/>
      <c r="D73" s="84"/>
      <c r="E73" s="84" t="s">
        <v>1022</v>
      </c>
      <c r="F73" s="84" t="s">
        <v>1022</v>
      </c>
      <c r="G73" s="69" t="s">
        <v>1023</v>
      </c>
      <c r="H73" s="85">
        <v>9</v>
      </c>
      <c r="I73" s="85">
        <v>15</v>
      </c>
      <c r="J73" s="85">
        <v>16.137931034482758</v>
      </c>
      <c r="K73" s="375"/>
    </row>
    <row r="74" spans="1:11" ht="24.9" customHeight="1" thickBot="1" x14ac:dyDescent="0.35">
      <c r="A74" s="116" t="s">
        <v>1157</v>
      </c>
      <c r="B74" s="116"/>
      <c r="C74" s="116"/>
      <c r="D74" s="116"/>
      <c r="E74" s="116" t="s">
        <v>998</v>
      </c>
      <c r="F74" s="116" t="s">
        <v>998</v>
      </c>
      <c r="G74" s="113" t="s">
        <v>999</v>
      </c>
      <c r="H74" s="117">
        <v>6</v>
      </c>
      <c r="I74" s="117">
        <v>9</v>
      </c>
      <c r="J74" s="117">
        <v>11</v>
      </c>
      <c r="K74" s="376"/>
    </row>
    <row r="75" spans="1:11" ht="15" thickTop="1" x14ac:dyDescent="0.3"/>
  </sheetData>
  <sortState xmlns:xlrd2="http://schemas.microsoft.com/office/spreadsheetml/2017/richdata2" ref="A15:J27">
    <sortCondition sortBy="cellColor" ref="A15:A27" dxfId="42"/>
    <sortCondition sortBy="cellColor" ref="A15:A27" dxfId="41"/>
    <sortCondition sortBy="cellColor" ref="A15:A27" dxfId="40"/>
    <sortCondition ref="A15:A27"/>
    <sortCondition descending="1" ref="H15:H27"/>
  </sortState>
  <mergeCells count="4">
    <mergeCell ref="K2:K14"/>
    <mergeCell ref="K15:K27"/>
    <mergeCell ref="K28:K41"/>
    <mergeCell ref="K42:K74"/>
  </mergeCells>
  <conditionalFormatting sqref="A1:G1">
    <cfRule type="duplicateValues" dxfId="4" priority="15"/>
  </conditionalFormatting>
  <conditionalFormatting sqref="E1">
    <cfRule type="duplicateValues" dxfId="3" priority="1"/>
    <cfRule type="duplicateValues" dxfId="2" priority="2"/>
    <cfRule type="duplicateValues" dxfId="1" priority="3"/>
  </conditionalFormatting>
  <conditionalFormatting sqref="H1:J1">
    <cfRule type="duplicateValues" dxfId="0" priority="5"/>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DA563-5182-40C6-AC23-FF5004415205}">
  <sheetPr>
    <tabColor theme="7" tint="0.79998168889431442"/>
  </sheetPr>
  <dimension ref="A1:O43"/>
  <sheetViews>
    <sheetView zoomScaleNormal="100" workbookViewId="0">
      <selection activeCell="M24" sqref="M24"/>
    </sheetView>
  </sheetViews>
  <sheetFormatPr defaultColWidth="9.109375" defaultRowHeight="13.2" x14ac:dyDescent="0.3"/>
  <cols>
    <col min="1" max="1" width="19.88671875" style="1" customWidth="1"/>
    <col min="2" max="2" width="13.44140625" style="1" customWidth="1"/>
    <col min="3" max="3" width="26.44140625" style="1" customWidth="1"/>
    <col min="4" max="4" width="24.109375" style="1" bestFit="1" customWidth="1"/>
    <col min="5" max="5" width="15.5546875" style="1" bestFit="1" customWidth="1"/>
    <col min="6" max="6" width="20.5546875" style="1" bestFit="1" customWidth="1"/>
    <col min="7" max="7" width="13.44140625" style="1" bestFit="1" customWidth="1"/>
    <col min="8" max="8" width="20" style="1" bestFit="1" customWidth="1"/>
    <col min="9" max="9" width="18.44140625" style="1" bestFit="1" customWidth="1"/>
    <col min="10" max="10" width="16.5546875" style="1" bestFit="1" customWidth="1"/>
    <col min="11" max="11" width="13.44140625" style="1" bestFit="1" customWidth="1"/>
    <col min="12" max="12" width="5.44140625" style="1" customWidth="1"/>
    <col min="13" max="13" width="13.33203125" style="1" bestFit="1" customWidth="1"/>
    <col min="14" max="14" width="32.44140625" style="1" bestFit="1" customWidth="1"/>
    <col min="15" max="16384" width="9.109375" style="1"/>
  </cols>
  <sheetData>
    <row r="1" spans="1:15" s="24" customFormat="1" ht="26.4" x14ac:dyDescent="0.3">
      <c r="A1" s="320" t="s">
        <v>1158</v>
      </c>
      <c r="B1" s="28" t="s">
        <v>1159</v>
      </c>
      <c r="C1" s="28" t="s">
        <v>1160</v>
      </c>
      <c r="D1" s="28" t="s">
        <v>1161</v>
      </c>
      <c r="E1" s="28" t="s">
        <v>1162</v>
      </c>
      <c r="F1" s="28" t="s">
        <v>1163</v>
      </c>
      <c r="G1" s="28" t="s">
        <v>1164</v>
      </c>
      <c r="H1" s="28" t="s">
        <v>1165</v>
      </c>
      <c r="I1" s="28" t="s">
        <v>1166</v>
      </c>
      <c r="J1" s="28" t="s">
        <v>1167</v>
      </c>
      <c r="K1" s="321" t="s">
        <v>1168</v>
      </c>
      <c r="L1" s="182"/>
      <c r="M1" s="27" t="s">
        <v>1169</v>
      </c>
      <c r="N1" s="26" t="s">
        <v>1170</v>
      </c>
      <c r="O1" s="25"/>
    </row>
    <row r="2" spans="1:15" ht="14.1" customHeight="1" x14ac:dyDescent="0.3">
      <c r="A2" s="395" t="s">
        <v>1171</v>
      </c>
      <c r="B2" s="13" t="s">
        <v>1172</v>
      </c>
      <c r="C2" s="13" t="s">
        <v>1173</v>
      </c>
      <c r="D2" s="13" t="s">
        <v>1174</v>
      </c>
      <c r="E2" s="13">
        <v>4</v>
      </c>
      <c r="F2" s="13">
        <v>2</v>
      </c>
      <c r="G2" s="13" t="s">
        <v>1175</v>
      </c>
      <c r="H2" s="13" t="s">
        <v>1175</v>
      </c>
      <c r="I2" s="13" t="s">
        <v>1176</v>
      </c>
      <c r="J2" s="13">
        <v>4</v>
      </c>
      <c r="K2" s="402">
        <v>2</v>
      </c>
      <c r="L2" s="182"/>
      <c r="M2" s="22" t="s">
        <v>1177</v>
      </c>
      <c r="N2" s="8" t="s">
        <v>1178</v>
      </c>
      <c r="O2" s="2"/>
    </row>
    <row r="3" spans="1:15" ht="14.1" customHeight="1" x14ac:dyDescent="0.3">
      <c r="A3" s="396"/>
      <c r="B3" s="324" t="s">
        <v>1179</v>
      </c>
      <c r="C3" s="324" t="s">
        <v>1173</v>
      </c>
      <c r="D3" s="325" t="s">
        <v>62</v>
      </c>
      <c r="E3" s="325">
        <v>0</v>
      </c>
      <c r="F3" s="324">
        <v>2</v>
      </c>
      <c r="G3" s="324" t="s">
        <v>1175</v>
      </c>
      <c r="H3" s="324" t="s">
        <v>1175</v>
      </c>
      <c r="I3" s="324"/>
      <c r="J3" s="324"/>
      <c r="K3" s="403"/>
      <c r="L3" s="182"/>
      <c r="M3" s="22" t="s">
        <v>1180</v>
      </c>
      <c r="N3" s="8" t="s">
        <v>1181</v>
      </c>
      <c r="O3" s="2"/>
    </row>
    <row r="4" spans="1:15" ht="14.1" customHeight="1" x14ac:dyDescent="0.3">
      <c r="A4" s="395" t="s">
        <v>1182</v>
      </c>
      <c r="B4" s="9" t="s">
        <v>1183</v>
      </c>
      <c r="C4" s="9" t="s">
        <v>1173</v>
      </c>
      <c r="D4" s="9" t="s">
        <v>1174</v>
      </c>
      <c r="E4" s="9">
        <v>2</v>
      </c>
      <c r="F4" s="9">
        <v>2</v>
      </c>
      <c r="G4" s="9" t="s">
        <v>1175</v>
      </c>
      <c r="H4" s="9" t="s">
        <v>1175</v>
      </c>
      <c r="I4" s="9" t="s">
        <v>1176</v>
      </c>
      <c r="J4" s="9">
        <v>2</v>
      </c>
      <c r="K4" s="403"/>
      <c r="L4" s="182"/>
      <c r="M4" s="22" t="s">
        <v>1184</v>
      </c>
      <c r="N4" s="8" t="s">
        <v>1185</v>
      </c>
      <c r="O4" s="2"/>
    </row>
    <row r="5" spans="1:15" ht="14.1" customHeight="1" x14ac:dyDescent="0.3">
      <c r="A5" s="396"/>
      <c r="B5" s="324" t="s">
        <v>1179</v>
      </c>
      <c r="C5" s="324" t="s">
        <v>1173</v>
      </c>
      <c r="D5" s="325" t="s">
        <v>62</v>
      </c>
      <c r="E5" s="325">
        <v>0</v>
      </c>
      <c r="F5" s="324">
        <v>2</v>
      </c>
      <c r="G5" s="324" t="s">
        <v>1175</v>
      </c>
      <c r="H5" s="324" t="s">
        <v>1175</v>
      </c>
      <c r="I5" s="324"/>
      <c r="J5" s="324"/>
      <c r="K5" s="403"/>
      <c r="L5" s="182"/>
      <c r="M5" s="22" t="s">
        <v>1186</v>
      </c>
      <c r="N5" s="23" t="s">
        <v>1187</v>
      </c>
      <c r="O5" s="2"/>
    </row>
    <row r="6" spans="1:15" ht="14.1" customHeight="1" x14ac:dyDescent="0.3">
      <c r="A6" s="400" t="s">
        <v>1188</v>
      </c>
      <c r="B6" s="9" t="s">
        <v>1183</v>
      </c>
      <c r="C6" s="9" t="s">
        <v>1173</v>
      </c>
      <c r="D6" s="9" t="s">
        <v>1174</v>
      </c>
      <c r="E6" s="9">
        <v>2</v>
      </c>
      <c r="F6" s="9">
        <v>2</v>
      </c>
      <c r="G6" s="9" t="s">
        <v>1175</v>
      </c>
      <c r="H6" s="9" t="s">
        <v>1175</v>
      </c>
      <c r="I6" s="9" t="s">
        <v>1176</v>
      </c>
      <c r="J6" s="9">
        <v>1</v>
      </c>
      <c r="K6" s="403"/>
      <c r="L6" s="182"/>
      <c r="M6" s="22" t="s">
        <v>1189</v>
      </c>
      <c r="N6" s="21" t="s">
        <v>1190</v>
      </c>
      <c r="O6" s="2"/>
    </row>
    <row r="7" spans="1:15" ht="14.1" customHeight="1" x14ac:dyDescent="0.3">
      <c r="A7" s="401"/>
      <c r="B7" s="5" t="s">
        <v>1179</v>
      </c>
      <c r="C7" s="5" t="s">
        <v>1173</v>
      </c>
      <c r="D7" s="106" t="s">
        <v>62</v>
      </c>
      <c r="E7" s="106">
        <v>0</v>
      </c>
      <c r="F7" s="5">
        <v>2</v>
      </c>
      <c r="G7" s="5" t="s">
        <v>1175</v>
      </c>
      <c r="H7" s="5" t="s">
        <v>1175</v>
      </c>
      <c r="I7" s="5"/>
      <c r="J7" s="5"/>
      <c r="K7" s="404"/>
      <c r="L7" s="182"/>
      <c r="M7" s="20" t="s">
        <v>1191</v>
      </c>
      <c r="N7" s="18" t="s">
        <v>1192</v>
      </c>
      <c r="O7" s="2"/>
    </row>
    <row r="8" spans="1:15" ht="14.1" customHeight="1" x14ac:dyDescent="0.3">
      <c r="A8" s="326" t="s">
        <v>1193</v>
      </c>
      <c r="B8" s="327" t="s">
        <v>1172</v>
      </c>
      <c r="C8" s="327" t="s">
        <v>1173</v>
      </c>
      <c r="D8" s="327" t="s">
        <v>1174</v>
      </c>
      <c r="E8" s="327">
        <v>4</v>
      </c>
      <c r="F8" s="327">
        <v>2</v>
      </c>
      <c r="G8" s="327" t="s">
        <v>1175</v>
      </c>
      <c r="H8" s="327" t="s">
        <v>1175</v>
      </c>
      <c r="I8" s="327" t="s">
        <v>1176</v>
      </c>
      <c r="J8" s="327">
        <v>4</v>
      </c>
      <c r="K8" s="405">
        <v>1</v>
      </c>
      <c r="L8" s="182"/>
      <c r="M8" s="19" t="s">
        <v>1194</v>
      </c>
      <c r="N8" s="18" t="s">
        <v>1195</v>
      </c>
      <c r="O8" s="2"/>
    </row>
    <row r="9" spans="1:15" ht="14.1" customHeight="1" x14ac:dyDescent="0.3">
      <c r="A9" s="326" t="s">
        <v>1196</v>
      </c>
      <c r="B9" s="327" t="s">
        <v>1183</v>
      </c>
      <c r="C9" s="327" t="s">
        <v>1173</v>
      </c>
      <c r="D9" s="327" t="s">
        <v>1174</v>
      </c>
      <c r="E9" s="327">
        <v>2</v>
      </c>
      <c r="F9" s="327">
        <v>2</v>
      </c>
      <c r="G9" s="327" t="s">
        <v>1175</v>
      </c>
      <c r="H9" s="327" t="s">
        <v>1175</v>
      </c>
      <c r="I9" s="327" t="s">
        <v>1176</v>
      </c>
      <c r="J9" s="327">
        <v>2</v>
      </c>
      <c r="K9" s="398"/>
      <c r="L9" s="182"/>
      <c r="M9" s="316" t="s">
        <v>1197</v>
      </c>
      <c r="N9" s="17" t="s">
        <v>1198</v>
      </c>
      <c r="O9" s="2"/>
    </row>
    <row r="10" spans="1:15" ht="14.1" customHeight="1" x14ac:dyDescent="0.3">
      <c r="A10" s="315" t="s">
        <v>1199</v>
      </c>
      <c r="B10" s="10" t="s">
        <v>1183</v>
      </c>
      <c r="C10" s="10" t="s">
        <v>1173</v>
      </c>
      <c r="D10" s="10" t="s">
        <v>1174</v>
      </c>
      <c r="E10" s="10">
        <v>2</v>
      </c>
      <c r="F10" s="10">
        <v>2</v>
      </c>
      <c r="G10" s="10" t="s">
        <v>1175</v>
      </c>
      <c r="H10" s="10" t="s">
        <v>1175</v>
      </c>
      <c r="I10" s="10" t="s">
        <v>1176</v>
      </c>
      <c r="J10" s="10">
        <v>1</v>
      </c>
      <c r="K10" s="406"/>
      <c r="L10" s="182"/>
      <c r="M10" s="2"/>
      <c r="N10" s="2" t="s">
        <v>1200</v>
      </c>
      <c r="O10" s="2"/>
    </row>
    <row r="11" spans="1:15" ht="14.1" customHeight="1" x14ac:dyDescent="0.3">
      <c r="A11" s="323" t="s">
        <v>1201</v>
      </c>
      <c r="B11" s="324" t="s">
        <v>1194</v>
      </c>
      <c r="C11" s="325" t="s">
        <v>62</v>
      </c>
      <c r="D11" s="324" t="s">
        <v>1174</v>
      </c>
      <c r="E11" s="324">
        <v>4</v>
      </c>
      <c r="F11" s="324">
        <v>2</v>
      </c>
      <c r="G11" s="324" t="s">
        <v>1175</v>
      </c>
      <c r="H11" s="324" t="s">
        <v>1175</v>
      </c>
      <c r="I11" s="324" t="s">
        <v>1176</v>
      </c>
      <c r="J11" s="324">
        <v>4</v>
      </c>
      <c r="K11" s="402">
        <v>1</v>
      </c>
      <c r="L11" s="182"/>
    </row>
    <row r="12" spans="1:15" ht="14.1" customHeight="1" x14ac:dyDescent="0.3">
      <c r="A12" s="323" t="s">
        <v>1202</v>
      </c>
      <c r="B12" s="324" t="s">
        <v>1191</v>
      </c>
      <c r="C12" s="325" t="s">
        <v>62</v>
      </c>
      <c r="D12" s="324" t="s">
        <v>1174</v>
      </c>
      <c r="E12" s="324">
        <v>2</v>
      </c>
      <c r="F12" s="324">
        <v>2</v>
      </c>
      <c r="G12" s="324" t="s">
        <v>1175</v>
      </c>
      <c r="H12" s="324" t="s">
        <v>1175</v>
      </c>
      <c r="I12" s="324" t="s">
        <v>1176</v>
      </c>
      <c r="J12" s="324">
        <v>2</v>
      </c>
      <c r="K12" s="403"/>
      <c r="L12" s="182"/>
    </row>
    <row r="13" spans="1:15" ht="14.1" customHeight="1" x14ac:dyDescent="0.3">
      <c r="A13" s="314" t="s">
        <v>1203</v>
      </c>
      <c r="B13" s="5" t="s">
        <v>1191</v>
      </c>
      <c r="C13" s="106" t="s">
        <v>62</v>
      </c>
      <c r="D13" s="5" t="s">
        <v>1174</v>
      </c>
      <c r="E13" s="5">
        <v>2</v>
      </c>
      <c r="F13" s="5">
        <v>2</v>
      </c>
      <c r="G13" s="5" t="s">
        <v>1175</v>
      </c>
      <c r="H13" s="5" t="s">
        <v>1175</v>
      </c>
      <c r="I13" s="5" t="s">
        <v>1176</v>
      </c>
      <c r="J13" s="5">
        <v>1</v>
      </c>
      <c r="K13" s="404"/>
      <c r="L13" s="182"/>
    </row>
    <row r="14" spans="1:15" ht="14.1" customHeight="1" x14ac:dyDescent="0.3">
      <c r="A14" s="389" t="s">
        <v>1204</v>
      </c>
      <c r="B14" s="15" t="s">
        <v>1205</v>
      </c>
      <c r="C14" s="15" t="s">
        <v>1206</v>
      </c>
      <c r="D14" s="15" t="s">
        <v>1174</v>
      </c>
      <c r="E14" s="15">
        <v>4</v>
      </c>
      <c r="F14" s="15">
        <v>2</v>
      </c>
      <c r="G14" s="15" t="s">
        <v>1175</v>
      </c>
      <c r="H14" s="15" t="s">
        <v>1175</v>
      </c>
      <c r="I14" s="15" t="s">
        <v>1207</v>
      </c>
      <c r="J14" s="15">
        <v>4</v>
      </c>
      <c r="K14" s="398">
        <v>2</v>
      </c>
      <c r="L14" s="182"/>
      <c r="N14" s="319"/>
    </row>
    <row r="15" spans="1:15" ht="14.1" customHeight="1" x14ac:dyDescent="0.3">
      <c r="A15" s="397"/>
      <c r="B15" s="327" t="s">
        <v>1208</v>
      </c>
      <c r="C15" s="327" t="s">
        <v>1209</v>
      </c>
      <c r="D15" s="327" t="s">
        <v>1174</v>
      </c>
      <c r="E15" s="327">
        <v>2</v>
      </c>
      <c r="F15" s="327">
        <v>2</v>
      </c>
      <c r="G15" s="327" t="s">
        <v>1175</v>
      </c>
      <c r="H15" s="327" t="s">
        <v>1175</v>
      </c>
      <c r="I15" s="327"/>
      <c r="J15" s="327"/>
      <c r="K15" s="398"/>
      <c r="L15" s="182"/>
    </row>
    <row r="16" spans="1:15" ht="14.1" customHeight="1" x14ac:dyDescent="0.3">
      <c r="A16" s="389" t="s">
        <v>1210</v>
      </c>
      <c r="B16" s="15" t="s">
        <v>1211</v>
      </c>
      <c r="C16" s="15" t="s">
        <v>1206</v>
      </c>
      <c r="D16" s="15" t="s">
        <v>1174</v>
      </c>
      <c r="E16" s="15">
        <v>2</v>
      </c>
      <c r="F16" s="15">
        <v>2</v>
      </c>
      <c r="G16" s="15" t="s">
        <v>1175</v>
      </c>
      <c r="H16" s="15" t="s">
        <v>1175</v>
      </c>
      <c r="I16" s="15" t="s">
        <v>1207</v>
      </c>
      <c r="J16" s="15">
        <v>2</v>
      </c>
      <c r="K16" s="398"/>
      <c r="L16" s="182"/>
    </row>
    <row r="17" spans="1:14" ht="14.1" customHeight="1" x14ac:dyDescent="0.3">
      <c r="A17" s="390"/>
      <c r="B17" s="10" t="s">
        <v>1208</v>
      </c>
      <c r="C17" s="10" t="s">
        <v>1209</v>
      </c>
      <c r="D17" s="10" t="s">
        <v>1174</v>
      </c>
      <c r="E17" s="10">
        <v>2</v>
      </c>
      <c r="F17" s="10">
        <v>2</v>
      </c>
      <c r="G17" s="10" t="s">
        <v>1175</v>
      </c>
      <c r="H17" s="10" t="s">
        <v>1175</v>
      </c>
      <c r="I17" s="10"/>
      <c r="J17" s="10"/>
      <c r="K17" s="399"/>
      <c r="L17" s="182"/>
      <c r="N17" s="322"/>
    </row>
    <row r="18" spans="1:14" ht="14.1" customHeight="1" x14ac:dyDescent="0.3">
      <c r="A18" s="407" t="s">
        <v>1212</v>
      </c>
      <c r="B18" s="13" t="s">
        <v>1205</v>
      </c>
      <c r="C18" s="13" t="s">
        <v>1206</v>
      </c>
      <c r="D18" s="13" t="s">
        <v>1174</v>
      </c>
      <c r="E18" s="13">
        <v>4</v>
      </c>
      <c r="F18" s="13">
        <v>2</v>
      </c>
      <c r="G18" s="13" t="s">
        <v>1175</v>
      </c>
      <c r="H18" s="13" t="s">
        <v>1175</v>
      </c>
      <c r="I18" s="107" t="s">
        <v>62</v>
      </c>
      <c r="J18" s="13">
        <v>4</v>
      </c>
      <c r="K18" s="403">
        <v>2</v>
      </c>
      <c r="L18" s="182"/>
    </row>
    <row r="19" spans="1:14" ht="14.1" customHeight="1" x14ac:dyDescent="0.3">
      <c r="A19" s="408"/>
      <c r="B19" s="324" t="s">
        <v>1180</v>
      </c>
      <c r="C19" s="324" t="s">
        <v>1209</v>
      </c>
      <c r="D19" s="325" t="s">
        <v>62</v>
      </c>
      <c r="E19" s="325">
        <v>0</v>
      </c>
      <c r="F19" s="324">
        <v>2</v>
      </c>
      <c r="G19" s="324" t="s">
        <v>1175</v>
      </c>
      <c r="H19" s="324" t="s">
        <v>1175</v>
      </c>
      <c r="I19" s="324"/>
      <c r="J19" s="324"/>
      <c r="K19" s="403"/>
      <c r="L19" s="182"/>
    </row>
    <row r="20" spans="1:14" ht="14.1" customHeight="1" x14ac:dyDescent="0.3">
      <c r="A20" s="400" t="s">
        <v>1213</v>
      </c>
      <c r="B20" s="9" t="s">
        <v>1211</v>
      </c>
      <c r="C20" s="9" t="s">
        <v>1206</v>
      </c>
      <c r="D20" s="9" t="s">
        <v>1174</v>
      </c>
      <c r="E20" s="9">
        <v>2</v>
      </c>
      <c r="F20" s="9">
        <v>2</v>
      </c>
      <c r="G20" s="9" t="s">
        <v>1175</v>
      </c>
      <c r="H20" s="9" t="s">
        <v>1175</v>
      </c>
      <c r="I20" s="110" t="s">
        <v>62</v>
      </c>
      <c r="J20" s="9">
        <v>2</v>
      </c>
      <c r="K20" s="403"/>
      <c r="L20" s="182"/>
    </row>
    <row r="21" spans="1:14" ht="14.1" customHeight="1" x14ac:dyDescent="0.3">
      <c r="A21" s="401"/>
      <c r="B21" s="5" t="s">
        <v>1180</v>
      </c>
      <c r="C21" s="5" t="s">
        <v>1209</v>
      </c>
      <c r="D21" s="106" t="s">
        <v>62</v>
      </c>
      <c r="E21" s="106">
        <v>0</v>
      </c>
      <c r="F21" s="5">
        <v>2</v>
      </c>
      <c r="G21" s="5" t="s">
        <v>1175</v>
      </c>
      <c r="H21" s="5" t="s">
        <v>1175</v>
      </c>
      <c r="I21" s="5"/>
      <c r="J21" s="5"/>
      <c r="K21" s="404"/>
      <c r="L21" s="182"/>
    </row>
    <row r="22" spans="1:14" ht="14.1" customHeight="1" x14ac:dyDescent="0.3">
      <c r="A22" s="409" t="s">
        <v>1214</v>
      </c>
      <c r="B22" s="16" t="s">
        <v>1205</v>
      </c>
      <c r="C22" s="16" t="s">
        <v>1206</v>
      </c>
      <c r="D22" s="16" t="s">
        <v>1174</v>
      </c>
      <c r="E22" s="16">
        <v>4</v>
      </c>
      <c r="F22" s="16">
        <v>2</v>
      </c>
      <c r="G22" s="16" t="s">
        <v>1175</v>
      </c>
      <c r="H22" s="16" t="s">
        <v>1175</v>
      </c>
      <c r="I22" s="16" t="s">
        <v>1175</v>
      </c>
      <c r="J22" s="16">
        <v>4</v>
      </c>
      <c r="K22" s="405">
        <v>2</v>
      </c>
      <c r="L22" s="182"/>
    </row>
    <row r="23" spans="1:14" ht="14.1" customHeight="1" x14ac:dyDescent="0.3">
      <c r="A23" s="397"/>
      <c r="B23" s="327" t="s">
        <v>1184</v>
      </c>
      <c r="C23" s="327" t="s">
        <v>1215</v>
      </c>
      <c r="D23" s="328" t="s">
        <v>62</v>
      </c>
      <c r="E23" s="328">
        <v>0</v>
      </c>
      <c r="F23" s="328">
        <v>0</v>
      </c>
      <c r="G23" s="328" t="s">
        <v>1216</v>
      </c>
      <c r="H23" s="327" t="s">
        <v>1175</v>
      </c>
      <c r="I23" s="327"/>
      <c r="J23" s="327"/>
      <c r="K23" s="398"/>
      <c r="L23" s="182"/>
    </row>
    <row r="24" spans="1:14" ht="14.1" customHeight="1" x14ac:dyDescent="0.3">
      <c r="A24" s="389" t="s">
        <v>1217</v>
      </c>
      <c r="B24" s="15" t="s">
        <v>1211</v>
      </c>
      <c r="C24" s="15" t="s">
        <v>1206</v>
      </c>
      <c r="D24" s="15" t="s">
        <v>1174</v>
      </c>
      <c r="E24" s="15">
        <v>2</v>
      </c>
      <c r="F24" s="15">
        <v>2</v>
      </c>
      <c r="G24" s="15" t="s">
        <v>1175</v>
      </c>
      <c r="H24" s="15" t="s">
        <v>1175</v>
      </c>
      <c r="I24" s="15" t="s">
        <v>1175</v>
      </c>
      <c r="J24" s="15">
        <v>2</v>
      </c>
      <c r="K24" s="398"/>
      <c r="L24" s="182"/>
    </row>
    <row r="25" spans="1:14" ht="14.1" customHeight="1" x14ac:dyDescent="0.3">
      <c r="A25" s="397"/>
      <c r="B25" s="327" t="s">
        <v>1184</v>
      </c>
      <c r="C25" s="327" t="s">
        <v>1215</v>
      </c>
      <c r="D25" s="328" t="s">
        <v>62</v>
      </c>
      <c r="E25" s="328">
        <v>0</v>
      </c>
      <c r="F25" s="328">
        <v>0</v>
      </c>
      <c r="G25" s="328" t="s">
        <v>1216</v>
      </c>
      <c r="H25" s="327" t="s">
        <v>1175</v>
      </c>
      <c r="I25" s="327"/>
      <c r="J25" s="327"/>
      <c r="K25" s="398"/>
      <c r="L25" s="182"/>
    </row>
    <row r="26" spans="1:14" ht="14.1" customHeight="1" x14ac:dyDescent="0.3">
      <c r="A26" s="389" t="s">
        <v>1218</v>
      </c>
      <c r="B26" s="15" t="s">
        <v>1211</v>
      </c>
      <c r="C26" s="15" t="s">
        <v>1206</v>
      </c>
      <c r="D26" s="15" t="s">
        <v>1174</v>
      </c>
      <c r="E26" s="15">
        <v>2</v>
      </c>
      <c r="F26" s="15">
        <v>2</v>
      </c>
      <c r="G26" s="15" t="s">
        <v>1175</v>
      </c>
      <c r="H26" s="15" t="s">
        <v>1175</v>
      </c>
      <c r="I26" s="15" t="s">
        <v>1175</v>
      </c>
      <c r="J26" s="15">
        <v>1</v>
      </c>
      <c r="K26" s="14"/>
      <c r="L26" s="182"/>
    </row>
    <row r="27" spans="1:14" ht="14.1" customHeight="1" x14ac:dyDescent="0.3">
      <c r="A27" s="390"/>
      <c r="B27" s="10" t="s">
        <v>1184</v>
      </c>
      <c r="C27" s="10" t="s">
        <v>1215</v>
      </c>
      <c r="D27" s="108" t="s">
        <v>62</v>
      </c>
      <c r="E27" s="108">
        <v>0</v>
      </c>
      <c r="F27" s="108">
        <v>0</v>
      </c>
      <c r="G27" s="108" t="s">
        <v>1216</v>
      </c>
      <c r="H27" s="10" t="s">
        <v>1175</v>
      </c>
      <c r="I27" s="10"/>
      <c r="J27" s="10"/>
      <c r="K27" s="14"/>
      <c r="L27" s="182"/>
    </row>
    <row r="28" spans="1:14" ht="14.1" customHeight="1" x14ac:dyDescent="0.3">
      <c r="A28" s="394" t="s">
        <v>1219</v>
      </c>
      <c r="B28" s="13" t="s">
        <v>1194</v>
      </c>
      <c r="C28" s="107" t="s">
        <v>62</v>
      </c>
      <c r="D28" s="13" t="s">
        <v>1174</v>
      </c>
      <c r="E28" s="13">
        <v>4</v>
      </c>
      <c r="F28" s="13">
        <v>2</v>
      </c>
      <c r="G28" s="13" t="s">
        <v>1175</v>
      </c>
      <c r="H28" s="13" t="s">
        <v>1175</v>
      </c>
      <c r="I28" s="13" t="s">
        <v>1175</v>
      </c>
      <c r="J28" s="13">
        <v>4</v>
      </c>
      <c r="K28" s="391">
        <v>2</v>
      </c>
      <c r="L28" s="182"/>
    </row>
    <row r="29" spans="1:14" ht="14.1" customHeight="1" x14ac:dyDescent="0.3">
      <c r="A29" s="382"/>
      <c r="B29" s="324" t="s">
        <v>1186</v>
      </c>
      <c r="C29" s="325" t="s">
        <v>62</v>
      </c>
      <c r="D29" s="325" t="s">
        <v>62</v>
      </c>
      <c r="E29" s="325">
        <v>0</v>
      </c>
      <c r="F29" s="325">
        <v>0</v>
      </c>
      <c r="G29" s="325" t="s">
        <v>1216</v>
      </c>
      <c r="H29" s="325" t="s">
        <v>1216</v>
      </c>
      <c r="I29" s="330"/>
      <c r="J29" s="330"/>
      <c r="K29" s="392"/>
      <c r="L29" s="182"/>
    </row>
    <row r="30" spans="1:14" ht="14.1" customHeight="1" x14ac:dyDescent="0.3">
      <c r="A30" s="381" t="s">
        <v>1220</v>
      </c>
      <c r="B30" s="9" t="s">
        <v>1191</v>
      </c>
      <c r="C30" s="110" t="s">
        <v>62</v>
      </c>
      <c r="D30" s="9" t="s">
        <v>1174</v>
      </c>
      <c r="E30" s="9">
        <v>2</v>
      </c>
      <c r="F30" s="9">
        <v>2</v>
      </c>
      <c r="G30" s="9" t="s">
        <v>1175</v>
      </c>
      <c r="H30" s="9" t="s">
        <v>1175</v>
      </c>
      <c r="I30" s="9" t="s">
        <v>1175</v>
      </c>
      <c r="J30" s="9">
        <v>2</v>
      </c>
      <c r="K30" s="392"/>
      <c r="L30" s="182"/>
    </row>
    <row r="31" spans="1:14" ht="14.1" customHeight="1" x14ac:dyDescent="0.3">
      <c r="A31" s="382"/>
      <c r="B31" s="324" t="s">
        <v>1186</v>
      </c>
      <c r="C31" s="325" t="s">
        <v>62</v>
      </c>
      <c r="D31" s="325" t="s">
        <v>62</v>
      </c>
      <c r="E31" s="325">
        <v>0</v>
      </c>
      <c r="F31" s="325">
        <v>0</v>
      </c>
      <c r="G31" s="325" t="s">
        <v>1216</v>
      </c>
      <c r="H31" s="325" t="s">
        <v>1216</v>
      </c>
      <c r="I31" s="330"/>
      <c r="J31" s="330"/>
      <c r="K31" s="392"/>
      <c r="L31" s="182"/>
    </row>
    <row r="32" spans="1:14" ht="14.1" customHeight="1" x14ac:dyDescent="0.3">
      <c r="A32" s="381" t="s">
        <v>1221</v>
      </c>
      <c r="B32" s="9" t="s">
        <v>1191</v>
      </c>
      <c r="C32" s="110" t="s">
        <v>62</v>
      </c>
      <c r="D32" s="9" t="s">
        <v>1174</v>
      </c>
      <c r="E32" s="9">
        <v>2</v>
      </c>
      <c r="F32" s="9">
        <v>2</v>
      </c>
      <c r="G32" s="9" t="s">
        <v>1175</v>
      </c>
      <c r="H32" s="9" t="s">
        <v>1175</v>
      </c>
      <c r="I32" s="9" t="s">
        <v>1175</v>
      </c>
      <c r="J32" s="9">
        <v>1</v>
      </c>
      <c r="K32" s="392"/>
      <c r="L32" s="182"/>
    </row>
    <row r="33" spans="1:12" ht="14.1" customHeight="1" x14ac:dyDescent="0.3">
      <c r="A33" s="383"/>
      <c r="B33" s="5" t="s">
        <v>1186</v>
      </c>
      <c r="C33" s="106" t="s">
        <v>62</v>
      </c>
      <c r="D33" s="106" t="s">
        <v>62</v>
      </c>
      <c r="E33" s="106">
        <v>0</v>
      </c>
      <c r="F33" s="106">
        <v>0</v>
      </c>
      <c r="G33" s="106" t="s">
        <v>1216</v>
      </c>
      <c r="H33" s="106" t="s">
        <v>1216</v>
      </c>
      <c r="I33" s="12"/>
      <c r="J33" s="12"/>
      <c r="K33" s="393"/>
      <c r="L33" s="182"/>
    </row>
    <row r="34" spans="1:12" ht="14.1" customHeight="1" x14ac:dyDescent="0.3">
      <c r="A34" s="331" t="s">
        <v>1222</v>
      </c>
      <c r="B34" s="332" t="s">
        <v>1223</v>
      </c>
      <c r="C34" s="332" t="s">
        <v>1206</v>
      </c>
      <c r="D34" s="332" t="s">
        <v>1174</v>
      </c>
      <c r="E34" s="332">
        <v>4</v>
      </c>
      <c r="F34" s="332">
        <v>2</v>
      </c>
      <c r="G34" s="332" t="s">
        <v>1175</v>
      </c>
      <c r="H34" s="332" t="s">
        <v>1175</v>
      </c>
      <c r="I34" s="332" t="s">
        <v>1207</v>
      </c>
      <c r="J34" s="332">
        <v>4</v>
      </c>
      <c r="K34" s="384">
        <v>1</v>
      </c>
      <c r="L34" s="182"/>
    </row>
    <row r="35" spans="1:12" ht="14.1" customHeight="1" x14ac:dyDescent="0.3">
      <c r="A35" s="333" t="s">
        <v>1224</v>
      </c>
      <c r="B35" s="327" t="s">
        <v>1211</v>
      </c>
      <c r="C35" s="327" t="s">
        <v>1206</v>
      </c>
      <c r="D35" s="327" t="s">
        <v>1174</v>
      </c>
      <c r="E35" s="327">
        <v>2</v>
      </c>
      <c r="F35" s="327">
        <v>2</v>
      </c>
      <c r="G35" s="327" t="s">
        <v>1175</v>
      </c>
      <c r="H35" s="327" t="s">
        <v>1175</v>
      </c>
      <c r="I35" s="327" t="s">
        <v>1207</v>
      </c>
      <c r="J35" s="327">
        <v>2</v>
      </c>
      <c r="K35" s="385"/>
      <c r="L35" s="182"/>
    </row>
    <row r="36" spans="1:12" ht="14.1" customHeight="1" x14ac:dyDescent="0.3">
      <c r="A36" s="11" t="s">
        <v>1225</v>
      </c>
      <c r="B36" s="10" t="s">
        <v>1211</v>
      </c>
      <c r="C36" s="10" t="s">
        <v>1206</v>
      </c>
      <c r="D36" s="10" t="s">
        <v>1174</v>
      </c>
      <c r="E36" s="10">
        <v>2</v>
      </c>
      <c r="F36" s="10">
        <v>2</v>
      </c>
      <c r="G36" s="10" t="s">
        <v>1175</v>
      </c>
      <c r="H36" s="10" t="s">
        <v>1175</v>
      </c>
      <c r="I36" s="10" t="s">
        <v>1207</v>
      </c>
      <c r="J36" s="10">
        <v>1</v>
      </c>
      <c r="K36" s="386"/>
      <c r="L36" s="182"/>
    </row>
    <row r="37" spans="1:12" ht="14.1" customHeight="1" x14ac:dyDescent="0.3">
      <c r="A37" s="334" t="s">
        <v>1226</v>
      </c>
      <c r="B37" s="335" t="s">
        <v>1194</v>
      </c>
      <c r="C37" s="336" t="s">
        <v>62</v>
      </c>
      <c r="D37" s="337" t="s">
        <v>1174</v>
      </c>
      <c r="E37" s="337">
        <v>4</v>
      </c>
      <c r="F37" s="337">
        <v>2</v>
      </c>
      <c r="G37" s="337" t="s">
        <v>1175</v>
      </c>
      <c r="H37" s="337" t="s">
        <v>1175</v>
      </c>
      <c r="I37" s="337" t="s">
        <v>1207</v>
      </c>
      <c r="J37" s="337">
        <v>4</v>
      </c>
      <c r="K37" s="391">
        <v>1</v>
      </c>
      <c r="L37" s="182"/>
    </row>
    <row r="38" spans="1:12" ht="14.1" customHeight="1" x14ac:dyDescent="0.3">
      <c r="A38" s="329" t="s">
        <v>1227</v>
      </c>
      <c r="B38" s="338" t="s">
        <v>1191</v>
      </c>
      <c r="C38" s="339" t="s">
        <v>62</v>
      </c>
      <c r="D38" s="324" t="s">
        <v>1174</v>
      </c>
      <c r="E38" s="324">
        <v>2</v>
      </c>
      <c r="F38" s="324">
        <v>2</v>
      </c>
      <c r="G38" s="324" t="s">
        <v>1175</v>
      </c>
      <c r="H38" s="324" t="s">
        <v>1175</v>
      </c>
      <c r="I38" s="324" t="s">
        <v>1207</v>
      </c>
      <c r="J38" s="324">
        <v>2</v>
      </c>
      <c r="K38" s="392"/>
      <c r="L38" s="182"/>
    </row>
    <row r="39" spans="1:12" ht="14.1" customHeight="1" x14ac:dyDescent="0.3">
      <c r="A39" s="7" t="s">
        <v>1228</v>
      </c>
      <c r="B39" s="6" t="s">
        <v>1191</v>
      </c>
      <c r="C39" s="111" t="s">
        <v>62</v>
      </c>
      <c r="D39" s="5" t="s">
        <v>1174</v>
      </c>
      <c r="E39" s="5">
        <v>2</v>
      </c>
      <c r="F39" s="5">
        <v>2</v>
      </c>
      <c r="G39" s="5" t="s">
        <v>1175</v>
      </c>
      <c r="H39" s="5" t="s">
        <v>1175</v>
      </c>
      <c r="I39" s="5" t="s">
        <v>1207</v>
      </c>
      <c r="J39" s="5">
        <v>1</v>
      </c>
      <c r="K39" s="393"/>
      <c r="L39" s="182"/>
    </row>
    <row r="40" spans="1:12" ht="14.1" customHeight="1" x14ac:dyDescent="0.3">
      <c r="A40" s="318" t="s">
        <v>1229</v>
      </c>
      <c r="B40" s="317" t="s">
        <v>1197</v>
      </c>
      <c r="C40" s="109" t="s">
        <v>62</v>
      </c>
      <c r="D40" s="109" t="s">
        <v>62</v>
      </c>
      <c r="E40" s="109">
        <v>0</v>
      </c>
      <c r="F40" s="4">
        <v>2</v>
      </c>
      <c r="G40" s="4" t="s">
        <v>1175</v>
      </c>
      <c r="H40" s="4" t="s">
        <v>1175</v>
      </c>
      <c r="I40" s="4" t="s">
        <v>1207</v>
      </c>
      <c r="J40" s="4" t="s">
        <v>1230</v>
      </c>
      <c r="K40" s="3">
        <v>1</v>
      </c>
      <c r="L40" s="182"/>
    </row>
    <row r="41" spans="1:12" ht="14.1" customHeight="1" x14ac:dyDescent="0.3">
      <c r="A41" s="2"/>
      <c r="B41" s="2"/>
      <c r="C41" s="2"/>
      <c r="D41" s="2"/>
      <c r="E41" s="2"/>
      <c r="F41" s="2"/>
      <c r="G41" s="2"/>
      <c r="H41" s="2"/>
      <c r="I41" s="387" t="s">
        <v>1231</v>
      </c>
      <c r="J41" s="2"/>
      <c r="K41" s="2"/>
      <c r="L41" s="182"/>
    </row>
    <row r="42" spans="1:12" ht="14.1" customHeight="1" x14ac:dyDescent="0.3">
      <c r="I42" s="388"/>
    </row>
    <row r="43" spans="1:12" ht="14.1" customHeight="1" x14ac:dyDescent="0.3">
      <c r="I43" s="388"/>
    </row>
  </sheetData>
  <mergeCells count="23">
    <mergeCell ref="A18:A19"/>
    <mergeCell ref="K18:K21"/>
    <mergeCell ref="A20:A21"/>
    <mergeCell ref="A22:A23"/>
    <mergeCell ref="K22:K25"/>
    <mergeCell ref="A24:A25"/>
    <mergeCell ref="A2:A3"/>
    <mergeCell ref="A14:A15"/>
    <mergeCell ref="K14:K17"/>
    <mergeCell ref="A16:A17"/>
    <mergeCell ref="A4:A5"/>
    <mergeCell ref="A6:A7"/>
    <mergeCell ref="K2:K7"/>
    <mergeCell ref="K8:K10"/>
    <mergeCell ref="K11:K13"/>
    <mergeCell ref="A30:A31"/>
    <mergeCell ref="A32:A33"/>
    <mergeCell ref="K34:K36"/>
    <mergeCell ref="I41:I43"/>
    <mergeCell ref="A26:A27"/>
    <mergeCell ref="K37:K39"/>
    <mergeCell ref="A28:A29"/>
    <mergeCell ref="K28:K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9BAE0-6760-452D-9A39-923A21835030}">
  <sheetPr>
    <tabColor theme="7" tint="0.79998168889431442"/>
    <pageSetUpPr fitToPage="1"/>
  </sheetPr>
  <dimension ref="A1:D21"/>
  <sheetViews>
    <sheetView zoomScale="80" zoomScaleNormal="80" workbookViewId="0">
      <selection activeCell="D11" sqref="D11"/>
    </sheetView>
  </sheetViews>
  <sheetFormatPr defaultColWidth="9.109375" defaultRowHeight="31.5" customHeight="1" x14ac:dyDescent="0.3"/>
  <cols>
    <col min="1" max="1" width="17.109375" style="29" customWidth="1"/>
    <col min="2" max="2" width="36.5546875" style="30" customWidth="1"/>
    <col min="3" max="3" width="28.5546875" style="30" customWidth="1"/>
    <col min="4" max="4" width="122.44140625" style="30" customWidth="1"/>
    <col min="5" max="16384" width="9.109375" style="29"/>
  </cols>
  <sheetData>
    <row r="1" spans="1:4" ht="100.5" customHeight="1" x14ac:dyDescent="0.3">
      <c r="A1" s="52"/>
      <c r="B1" s="347" t="s">
        <v>2</v>
      </c>
      <c r="C1" s="347"/>
      <c r="D1" s="348"/>
    </row>
    <row r="2" spans="1:4" s="33" customFormat="1" ht="28.5" customHeight="1" x14ac:dyDescent="0.3">
      <c r="A2" s="51" t="s">
        <v>3</v>
      </c>
      <c r="B2" s="50" t="s">
        <v>4</v>
      </c>
      <c r="C2" s="49" t="s">
        <v>5</v>
      </c>
      <c r="D2" s="48" t="s">
        <v>6</v>
      </c>
    </row>
    <row r="3" spans="1:4" s="33" customFormat="1" ht="28.5" customHeight="1" x14ac:dyDescent="0.3">
      <c r="A3" s="41">
        <v>1</v>
      </c>
      <c r="B3" s="40" t="s">
        <v>7</v>
      </c>
      <c r="C3" s="47" t="s">
        <v>8</v>
      </c>
      <c r="D3" s="38" t="s">
        <v>9</v>
      </c>
    </row>
    <row r="4" spans="1:4" s="33" customFormat="1" ht="28.5" customHeight="1" x14ac:dyDescent="0.3">
      <c r="A4" s="37">
        <f>A3+1</f>
        <v>2</v>
      </c>
      <c r="B4" s="36" t="s">
        <v>10</v>
      </c>
      <c r="C4" s="35">
        <v>10000</v>
      </c>
      <c r="D4" s="34" t="s">
        <v>11</v>
      </c>
    </row>
    <row r="5" spans="1:4" s="33" customFormat="1" ht="28.5" customHeight="1" x14ac:dyDescent="0.3">
      <c r="A5" s="41">
        <f>A4+1</f>
        <v>3</v>
      </c>
      <c r="B5" s="40" t="s">
        <v>12</v>
      </c>
      <c r="C5" s="44" t="s">
        <v>13</v>
      </c>
      <c r="D5" s="38" t="s">
        <v>14</v>
      </c>
    </row>
    <row r="6" spans="1:4" s="33" customFormat="1" ht="28.5" customHeight="1" x14ac:dyDescent="0.3">
      <c r="A6" s="175">
        <f>A5+1</f>
        <v>4</v>
      </c>
      <c r="B6" s="46" t="s">
        <v>15</v>
      </c>
      <c r="C6" s="45" t="s">
        <v>16</v>
      </c>
      <c r="D6" s="34" t="s">
        <v>17</v>
      </c>
    </row>
    <row r="7" spans="1:4" s="33" customFormat="1" ht="28.5" customHeight="1" x14ac:dyDescent="0.3">
      <c r="A7" s="41">
        <f>A6+1</f>
        <v>5</v>
      </c>
      <c r="B7" s="40" t="s">
        <v>18</v>
      </c>
      <c r="C7" s="44" t="s">
        <v>19</v>
      </c>
      <c r="D7" s="38" t="s">
        <v>20</v>
      </c>
    </row>
    <row r="8" spans="1:4" s="33" customFormat="1" ht="28.5" customHeight="1" x14ac:dyDescent="0.3">
      <c r="A8" s="37">
        <f t="shared" ref="A8:A17" si="0">A7+1</f>
        <v>6</v>
      </c>
      <c r="B8" s="36" t="s">
        <v>21</v>
      </c>
      <c r="C8" s="35" t="s">
        <v>22</v>
      </c>
      <c r="D8" s="34" t="s">
        <v>23</v>
      </c>
    </row>
    <row r="9" spans="1:4" s="33" customFormat="1" ht="28.5" customHeight="1" x14ac:dyDescent="0.3">
      <c r="A9" s="41">
        <f t="shared" si="0"/>
        <v>7</v>
      </c>
      <c r="B9" s="40" t="s">
        <v>24</v>
      </c>
      <c r="C9" s="39" t="s">
        <v>25</v>
      </c>
      <c r="D9" s="38" t="s">
        <v>26</v>
      </c>
    </row>
    <row r="10" spans="1:4" s="33" customFormat="1" ht="28.5" customHeight="1" x14ac:dyDescent="0.3">
      <c r="A10" s="37">
        <f t="shared" si="0"/>
        <v>8</v>
      </c>
      <c r="B10" s="36" t="s">
        <v>27</v>
      </c>
      <c r="C10" s="42" t="s">
        <v>28</v>
      </c>
      <c r="D10" s="34" t="s">
        <v>29</v>
      </c>
    </row>
    <row r="11" spans="1:4" s="33" customFormat="1" ht="28.5" customHeight="1" x14ac:dyDescent="0.3">
      <c r="A11" s="41">
        <f t="shared" si="0"/>
        <v>9</v>
      </c>
      <c r="B11" s="40" t="s">
        <v>30</v>
      </c>
      <c r="C11" s="44" t="s">
        <v>25</v>
      </c>
      <c r="D11" s="38" t="s">
        <v>31</v>
      </c>
    </row>
    <row r="12" spans="1:4" s="33" customFormat="1" ht="28.5" customHeight="1" x14ac:dyDescent="0.3">
      <c r="A12" s="37">
        <f t="shared" si="0"/>
        <v>10</v>
      </c>
      <c r="B12" s="36" t="s">
        <v>32</v>
      </c>
      <c r="C12" s="42" t="s">
        <v>33</v>
      </c>
      <c r="D12" s="34" t="s">
        <v>34</v>
      </c>
    </row>
    <row r="13" spans="1:4" s="33" customFormat="1" ht="28.5" customHeight="1" x14ac:dyDescent="0.3">
      <c r="A13" s="41">
        <f t="shared" si="0"/>
        <v>11</v>
      </c>
      <c r="B13" s="40" t="s">
        <v>35</v>
      </c>
      <c r="C13" s="43" t="s">
        <v>28</v>
      </c>
      <c r="D13" s="38" t="s">
        <v>36</v>
      </c>
    </row>
    <row r="14" spans="1:4" s="33" customFormat="1" ht="44.25" customHeight="1" x14ac:dyDescent="0.3">
      <c r="A14" s="37">
        <f t="shared" si="0"/>
        <v>12</v>
      </c>
      <c r="B14" s="36" t="s">
        <v>37</v>
      </c>
      <c r="C14" s="42" t="s">
        <v>38</v>
      </c>
      <c r="D14" s="34" t="s">
        <v>39</v>
      </c>
    </row>
    <row r="15" spans="1:4" s="33" customFormat="1" ht="28.5" customHeight="1" x14ac:dyDescent="0.3">
      <c r="A15" s="41">
        <f t="shared" si="0"/>
        <v>13</v>
      </c>
      <c r="B15" s="40" t="s">
        <v>40</v>
      </c>
      <c r="C15" s="39" t="s">
        <v>41</v>
      </c>
      <c r="D15" s="38" t="s">
        <v>42</v>
      </c>
    </row>
    <row r="16" spans="1:4" s="33" customFormat="1" ht="28.5" customHeight="1" x14ac:dyDescent="0.3">
      <c r="A16" s="37">
        <f t="shared" si="0"/>
        <v>14</v>
      </c>
      <c r="B16" s="36" t="s">
        <v>43</v>
      </c>
      <c r="C16" s="35" t="s">
        <v>41</v>
      </c>
      <c r="D16" s="34" t="s">
        <v>44</v>
      </c>
    </row>
    <row r="17" spans="1:4" s="33" customFormat="1" ht="28.5" customHeight="1" x14ac:dyDescent="0.3">
      <c r="A17" s="41">
        <f t="shared" si="0"/>
        <v>15</v>
      </c>
      <c r="B17" s="40" t="s">
        <v>45</v>
      </c>
      <c r="C17" s="39" t="s">
        <v>46</v>
      </c>
      <c r="D17" s="38" t="s">
        <v>47</v>
      </c>
    </row>
    <row r="18" spans="1:4" s="33" customFormat="1" ht="50.1" customHeight="1" x14ac:dyDescent="0.3">
      <c r="A18" s="32" t="s">
        <v>48</v>
      </c>
      <c r="B18" s="349" t="s">
        <v>49</v>
      </c>
      <c r="C18" s="350"/>
      <c r="D18" s="351"/>
    </row>
    <row r="19" spans="1:4" s="33" customFormat="1" ht="28.5" customHeight="1" thickBot="1" x14ac:dyDescent="0.35">
      <c r="A19" s="31" t="s">
        <v>48</v>
      </c>
      <c r="B19" s="352" t="s">
        <v>50</v>
      </c>
      <c r="C19" s="352"/>
      <c r="D19" s="353"/>
    </row>
    <row r="20" spans="1:4" ht="37.5" customHeight="1" x14ac:dyDescent="0.3"/>
    <row r="21" spans="1:4" ht="12" x14ac:dyDescent="0.3"/>
  </sheetData>
  <mergeCells count="3">
    <mergeCell ref="B1:D1"/>
    <mergeCell ref="B18:D18"/>
    <mergeCell ref="B19:D19"/>
  </mergeCells>
  <pageMargins left="0.7" right="0.7" top="0.75" bottom="0.75" header="0.3" footer="0.3"/>
  <pageSetup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7839E-B7A5-43D8-9B06-ECB2BBEE5980}">
  <sheetPr filterMode="1">
    <tabColor theme="7" tint="0.79998168889431442"/>
  </sheetPr>
  <dimension ref="A1:J482"/>
  <sheetViews>
    <sheetView tabSelected="1" zoomScaleNormal="100" workbookViewId="0">
      <pane ySplit="1" topLeftCell="A337" activePane="bottomLeft" state="frozen"/>
      <selection pane="bottomLeft" activeCell="M338" sqref="M338"/>
    </sheetView>
  </sheetViews>
  <sheetFormatPr defaultColWidth="8.6640625" defaultRowHeight="50.1" customHeight="1" x14ac:dyDescent="0.3"/>
  <cols>
    <col min="1" max="1" width="15.6640625" style="24" customWidth="1"/>
    <col min="2" max="5" width="15.6640625" style="164" customWidth="1"/>
    <col min="6" max="6" width="22" style="53" bestFit="1" customWidth="1"/>
    <col min="7" max="7" width="100.6640625" style="53" customWidth="1"/>
    <col min="8" max="10" width="15.6640625" style="53" customWidth="1"/>
    <col min="11" max="16384" width="8.6640625" style="53"/>
  </cols>
  <sheetData>
    <row r="1" spans="1:10" ht="45" customHeight="1" x14ac:dyDescent="0.3">
      <c r="A1" s="168" t="s">
        <v>51</v>
      </c>
      <c r="B1" s="168" t="s">
        <v>52</v>
      </c>
      <c r="C1" s="168" t="s">
        <v>53</v>
      </c>
      <c r="D1" s="168" t="s">
        <v>54</v>
      </c>
      <c r="E1" s="89" t="s">
        <v>55</v>
      </c>
      <c r="F1" s="89" t="s">
        <v>56</v>
      </c>
      <c r="G1" s="89" t="s">
        <v>57</v>
      </c>
      <c r="H1" s="89"/>
      <c r="I1" s="89" t="s">
        <v>59</v>
      </c>
      <c r="J1" s="89" t="s">
        <v>60</v>
      </c>
    </row>
    <row r="2" spans="1:10" ht="39.9" hidden="1" customHeight="1" x14ac:dyDescent="0.3">
      <c r="A2" s="127" t="s">
        <v>61</v>
      </c>
      <c r="B2" s="127">
        <v>2</v>
      </c>
      <c r="C2" s="127">
        <v>4</v>
      </c>
      <c r="D2" s="88" t="s">
        <v>62</v>
      </c>
      <c r="E2" s="222">
        <v>984470</v>
      </c>
      <c r="F2" s="223" t="s">
        <v>63</v>
      </c>
      <c r="G2" s="224" t="s">
        <v>64</v>
      </c>
      <c r="H2" s="295">
        <v>7281</v>
      </c>
      <c r="I2" s="296">
        <v>11165</v>
      </c>
      <c r="J2" s="297">
        <v>12422</v>
      </c>
    </row>
    <row r="3" spans="1:10" ht="39.9" hidden="1" customHeight="1" x14ac:dyDescent="0.3">
      <c r="A3" s="127" t="s">
        <v>61</v>
      </c>
      <c r="B3" s="127">
        <v>2</v>
      </c>
      <c r="C3" s="127">
        <v>4</v>
      </c>
      <c r="D3" s="88" t="s">
        <v>62</v>
      </c>
      <c r="E3" s="222">
        <v>984460</v>
      </c>
      <c r="F3" s="225" t="s">
        <v>63</v>
      </c>
      <c r="G3" s="224" t="s">
        <v>65</v>
      </c>
      <c r="H3" s="298">
        <v>7281</v>
      </c>
      <c r="I3" s="299">
        <v>11165</v>
      </c>
      <c r="J3" s="300">
        <v>12422</v>
      </c>
    </row>
    <row r="4" spans="1:10" ht="39.9" hidden="1" customHeight="1" x14ac:dyDescent="0.3">
      <c r="A4" s="127" t="s">
        <v>61</v>
      </c>
      <c r="B4" s="127">
        <v>2</v>
      </c>
      <c r="C4" s="127">
        <v>4</v>
      </c>
      <c r="D4" s="88" t="s">
        <v>62</v>
      </c>
      <c r="E4" s="222">
        <v>984450</v>
      </c>
      <c r="F4" s="225" t="s">
        <v>63</v>
      </c>
      <c r="G4" s="224" t="s">
        <v>66</v>
      </c>
      <c r="H4" s="298">
        <v>7281</v>
      </c>
      <c r="I4" s="299">
        <v>11165</v>
      </c>
      <c r="J4" s="300">
        <v>12422</v>
      </c>
    </row>
    <row r="5" spans="1:10" ht="39.9" hidden="1" customHeight="1" x14ac:dyDescent="0.3">
      <c r="A5" s="127" t="s">
        <v>61</v>
      </c>
      <c r="B5" s="127">
        <v>2</v>
      </c>
      <c r="C5" s="127">
        <v>4</v>
      </c>
      <c r="D5" s="88" t="s">
        <v>62</v>
      </c>
      <c r="E5" s="222">
        <v>984435</v>
      </c>
      <c r="F5" s="225" t="s">
        <v>63</v>
      </c>
      <c r="G5" s="224" t="s">
        <v>67</v>
      </c>
      <c r="H5" s="298">
        <v>7281</v>
      </c>
      <c r="I5" s="299">
        <v>11165</v>
      </c>
      <c r="J5" s="300">
        <v>12422</v>
      </c>
    </row>
    <row r="6" spans="1:10" ht="39.9" hidden="1" customHeight="1" x14ac:dyDescent="0.3">
      <c r="A6" s="127" t="s">
        <v>61</v>
      </c>
      <c r="B6" s="127">
        <v>2</v>
      </c>
      <c r="C6" s="127">
        <v>4</v>
      </c>
      <c r="D6" s="88" t="s">
        <v>62</v>
      </c>
      <c r="E6" s="222">
        <v>984430</v>
      </c>
      <c r="F6" s="225" t="s">
        <v>63</v>
      </c>
      <c r="G6" s="224" t="s">
        <v>68</v>
      </c>
      <c r="H6" s="298">
        <v>7281</v>
      </c>
      <c r="I6" s="299">
        <v>11165</v>
      </c>
      <c r="J6" s="300">
        <v>12422</v>
      </c>
    </row>
    <row r="7" spans="1:10" ht="39.9" hidden="1" customHeight="1" x14ac:dyDescent="0.3">
      <c r="A7" s="127" t="s">
        <v>61</v>
      </c>
      <c r="B7" s="127">
        <v>2</v>
      </c>
      <c r="C7" s="127">
        <v>4</v>
      </c>
      <c r="D7" s="88" t="s">
        <v>62</v>
      </c>
      <c r="E7" s="222">
        <v>984425</v>
      </c>
      <c r="F7" s="225" t="s">
        <v>63</v>
      </c>
      <c r="G7" s="224" t="s">
        <v>69</v>
      </c>
      <c r="H7" s="298">
        <v>7281</v>
      </c>
      <c r="I7" s="299">
        <v>11165</v>
      </c>
      <c r="J7" s="300">
        <v>12422</v>
      </c>
    </row>
    <row r="8" spans="1:10" ht="39.9" hidden="1" customHeight="1" x14ac:dyDescent="0.3">
      <c r="A8" s="127" t="s">
        <v>61</v>
      </c>
      <c r="B8" s="127">
        <v>2</v>
      </c>
      <c r="C8" s="127">
        <v>4</v>
      </c>
      <c r="D8" s="88" t="s">
        <v>62</v>
      </c>
      <c r="E8" s="222">
        <v>984400</v>
      </c>
      <c r="F8" s="225" t="s">
        <v>63</v>
      </c>
      <c r="G8" s="224" t="s">
        <v>70</v>
      </c>
      <c r="H8" s="301">
        <v>7281</v>
      </c>
      <c r="I8" s="302">
        <v>11165</v>
      </c>
      <c r="J8" s="303">
        <v>12422</v>
      </c>
    </row>
    <row r="9" spans="1:10" ht="39.9" hidden="1" customHeight="1" x14ac:dyDescent="0.3">
      <c r="A9" s="127" t="s">
        <v>61</v>
      </c>
      <c r="B9" s="127">
        <v>2</v>
      </c>
      <c r="C9" s="127">
        <v>2</v>
      </c>
      <c r="D9" s="88" t="s">
        <v>62</v>
      </c>
      <c r="E9" s="222">
        <v>984270</v>
      </c>
      <c r="F9" s="225" t="s">
        <v>71</v>
      </c>
      <c r="G9" s="224" t="s">
        <v>72</v>
      </c>
      <c r="H9" s="298">
        <v>6560</v>
      </c>
      <c r="I9" s="299">
        <v>10120</v>
      </c>
      <c r="J9" s="300">
        <v>11257</v>
      </c>
    </row>
    <row r="10" spans="1:10" ht="39.9" hidden="1" customHeight="1" x14ac:dyDescent="0.3">
      <c r="A10" s="127" t="s">
        <v>61</v>
      </c>
      <c r="B10" s="127">
        <v>2</v>
      </c>
      <c r="C10" s="127">
        <v>2</v>
      </c>
      <c r="D10" s="88" t="s">
        <v>62</v>
      </c>
      <c r="E10" s="222">
        <v>984260</v>
      </c>
      <c r="F10" s="225" t="s">
        <v>71</v>
      </c>
      <c r="G10" s="224" t="s">
        <v>73</v>
      </c>
      <c r="H10" s="298">
        <v>6560</v>
      </c>
      <c r="I10" s="299">
        <v>10120</v>
      </c>
      <c r="J10" s="300">
        <v>11257</v>
      </c>
    </row>
    <row r="11" spans="1:10" ht="39.9" hidden="1" customHeight="1" x14ac:dyDescent="0.3">
      <c r="A11" s="127" t="s">
        <v>61</v>
      </c>
      <c r="B11" s="127">
        <v>2</v>
      </c>
      <c r="C11" s="127">
        <v>2</v>
      </c>
      <c r="D11" s="88" t="s">
        <v>62</v>
      </c>
      <c r="E11" s="222">
        <v>984250</v>
      </c>
      <c r="F11" s="225" t="s">
        <v>71</v>
      </c>
      <c r="G11" s="224" t="s">
        <v>74</v>
      </c>
      <c r="H11" s="298">
        <v>6560</v>
      </c>
      <c r="I11" s="299">
        <v>10120</v>
      </c>
      <c r="J11" s="300">
        <v>11257</v>
      </c>
    </row>
    <row r="12" spans="1:10" ht="39.9" hidden="1" customHeight="1" x14ac:dyDescent="0.3">
      <c r="A12" s="127" t="s">
        <v>61</v>
      </c>
      <c r="B12" s="127">
        <v>2</v>
      </c>
      <c r="C12" s="127">
        <v>2</v>
      </c>
      <c r="D12" s="88" t="s">
        <v>62</v>
      </c>
      <c r="E12" s="222">
        <v>984235</v>
      </c>
      <c r="F12" s="225" t="s">
        <v>71</v>
      </c>
      <c r="G12" s="224" t="s">
        <v>75</v>
      </c>
      <c r="H12" s="298">
        <v>6560</v>
      </c>
      <c r="I12" s="299">
        <v>10120</v>
      </c>
      <c r="J12" s="300">
        <v>11257</v>
      </c>
    </row>
    <row r="13" spans="1:10" ht="39.9" hidden="1" customHeight="1" x14ac:dyDescent="0.3">
      <c r="A13" s="127" t="s">
        <v>61</v>
      </c>
      <c r="B13" s="127">
        <v>2</v>
      </c>
      <c r="C13" s="127">
        <v>2</v>
      </c>
      <c r="D13" s="88" t="s">
        <v>62</v>
      </c>
      <c r="E13" s="222">
        <v>984230</v>
      </c>
      <c r="F13" s="225" t="s">
        <v>71</v>
      </c>
      <c r="G13" s="224" t="s">
        <v>76</v>
      </c>
      <c r="H13" s="298">
        <v>6560</v>
      </c>
      <c r="I13" s="299">
        <v>10120</v>
      </c>
      <c r="J13" s="300">
        <v>11257</v>
      </c>
    </row>
    <row r="14" spans="1:10" ht="39.9" hidden="1" customHeight="1" x14ac:dyDescent="0.3">
      <c r="A14" s="127" t="s">
        <v>61</v>
      </c>
      <c r="B14" s="127">
        <v>2</v>
      </c>
      <c r="C14" s="127">
        <v>2</v>
      </c>
      <c r="D14" s="88" t="s">
        <v>62</v>
      </c>
      <c r="E14" s="222">
        <v>984225</v>
      </c>
      <c r="F14" s="225" t="s">
        <v>77</v>
      </c>
      <c r="G14" s="224" t="s">
        <v>78</v>
      </c>
      <c r="H14" s="298">
        <v>6560</v>
      </c>
      <c r="I14" s="299">
        <v>10120</v>
      </c>
      <c r="J14" s="300">
        <v>11257</v>
      </c>
    </row>
    <row r="15" spans="1:10" ht="39.9" hidden="1" customHeight="1" x14ac:dyDescent="0.3">
      <c r="A15" s="127" t="s">
        <v>61</v>
      </c>
      <c r="B15" s="127">
        <v>2</v>
      </c>
      <c r="C15" s="127">
        <v>2</v>
      </c>
      <c r="D15" s="88" t="s">
        <v>62</v>
      </c>
      <c r="E15" s="222">
        <v>984200</v>
      </c>
      <c r="F15" s="225" t="s">
        <v>77</v>
      </c>
      <c r="G15" s="224" t="s">
        <v>79</v>
      </c>
      <c r="H15" s="301">
        <v>6560</v>
      </c>
      <c r="I15" s="302">
        <v>10120</v>
      </c>
      <c r="J15" s="303">
        <v>11257</v>
      </c>
    </row>
    <row r="16" spans="1:10" ht="39.9" hidden="1" customHeight="1" x14ac:dyDescent="0.3">
      <c r="A16" s="127" t="s">
        <v>61</v>
      </c>
      <c r="B16" s="127">
        <v>2</v>
      </c>
      <c r="C16" s="127">
        <v>1</v>
      </c>
      <c r="D16" s="88" t="s">
        <v>62</v>
      </c>
      <c r="E16" s="222">
        <v>984170</v>
      </c>
      <c r="F16" s="225" t="s">
        <v>80</v>
      </c>
      <c r="G16" s="226" t="s">
        <v>81</v>
      </c>
      <c r="H16" s="304">
        <v>6310</v>
      </c>
      <c r="I16" s="304">
        <v>9750</v>
      </c>
      <c r="J16" s="305">
        <v>10828</v>
      </c>
    </row>
    <row r="17" spans="1:10" ht="39.9" hidden="1" customHeight="1" x14ac:dyDescent="0.3">
      <c r="A17" s="127" t="s">
        <v>61</v>
      </c>
      <c r="B17" s="127">
        <v>2</v>
      </c>
      <c r="C17" s="127">
        <v>1</v>
      </c>
      <c r="D17" s="88" t="s">
        <v>62</v>
      </c>
      <c r="E17" s="222">
        <v>984160</v>
      </c>
      <c r="F17" s="225" t="s">
        <v>80</v>
      </c>
      <c r="G17" s="224" t="s">
        <v>82</v>
      </c>
      <c r="H17" s="304">
        <v>6310</v>
      </c>
      <c r="I17" s="304">
        <v>9750</v>
      </c>
      <c r="J17" s="305">
        <v>10828</v>
      </c>
    </row>
    <row r="18" spans="1:10" ht="39.9" hidden="1" customHeight="1" x14ac:dyDescent="0.3">
      <c r="A18" s="127" t="s">
        <v>61</v>
      </c>
      <c r="B18" s="127">
        <v>2</v>
      </c>
      <c r="C18" s="127">
        <v>1</v>
      </c>
      <c r="D18" s="88" t="s">
        <v>62</v>
      </c>
      <c r="E18" s="222">
        <v>984150</v>
      </c>
      <c r="F18" s="225" t="s">
        <v>80</v>
      </c>
      <c r="G18" s="224" t="s">
        <v>83</v>
      </c>
      <c r="H18" s="304">
        <v>6310</v>
      </c>
      <c r="I18" s="304">
        <v>9750</v>
      </c>
      <c r="J18" s="305">
        <v>10828</v>
      </c>
    </row>
    <row r="19" spans="1:10" ht="39.9" hidden="1" customHeight="1" x14ac:dyDescent="0.3">
      <c r="A19" s="127" t="s">
        <v>61</v>
      </c>
      <c r="B19" s="127">
        <v>2</v>
      </c>
      <c r="C19" s="127">
        <v>1</v>
      </c>
      <c r="D19" s="88" t="s">
        <v>62</v>
      </c>
      <c r="E19" s="222">
        <v>984100</v>
      </c>
      <c r="F19" s="225" t="s">
        <v>80</v>
      </c>
      <c r="G19" s="224" t="s">
        <v>84</v>
      </c>
      <c r="H19" s="304">
        <v>6310</v>
      </c>
      <c r="I19" s="304">
        <v>9750</v>
      </c>
      <c r="J19" s="305">
        <v>10828</v>
      </c>
    </row>
    <row r="20" spans="1:10" ht="39.9" hidden="1" customHeight="1" x14ac:dyDescent="0.3">
      <c r="A20" s="127" t="s">
        <v>61</v>
      </c>
      <c r="B20" s="127">
        <v>1</v>
      </c>
      <c r="C20" s="127">
        <v>4</v>
      </c>
      <c r="D20" s="88" t="s">
        <v>62</v>
      </c>
      <c r="E20" s="222">
        <v>981470</v>
      </c>
      <c r="F20" s="225" t="s">
        <v>85</v>
      </c>
      <c r="G20" s="224" t="s">
        <v>86</v>
      </c>
      <c r="H20" s="306">
        <v>4361</v>
      </c>
      <c r="I20" s="307">
        <v>6679</v>
      </c>
      <c r="J20" s="308">
        <v>7427</v>
      </c>
    </row>
    <row r="21" spans="1:10" ht="39.9" hidden="1" customHeight="1" x14ac:dyDescent="0.3">
      <c r="A21" s="127" t="s">
        <v>61</v>
      </c>
      <c r="B21" s="127">
        <v>1</v>
      </c>
      <c r="C21" s="127">
        <v>4</v>
      </c>
      <c r="D21" s="88" t="s">
        <v>62</v>
      </c>
      <c r="E21" s="222">
        <v>981460</v>
      </c>
      <c r="F21" s="225" t="s">
        <v>85</v>
      </c>
      <c r="G21" s="224" t="s">
        <v>87</v>
      </c>
      <c r="H21" s="298">
        <v>4361</v>
      </c>
      <c r="I21" s="299">
        <v>6679</v>
      </c>
      <c r="J21" s="300">
        <v>7427</v>
      </c>
    </row>
    <row r="22" spans="1:10" ht="39.9" hidden="1" customHeight="1" x14ac:dyDescent="0.3">
      <c r="A22" s="127" t="s">
        <v>61</v>
      </c>
      <c r="B22" s="127">
        <v>1</v>
      </c>
      <c r="C22" s="127">
        <v>4</v>
      </c>
      <c r="D22" s="88" t="s">
        <v>62</v>
      </c>
      <c r="E22" s="222">
        <v>981450</v>
      </c>
      <c r="F22" s="225" t="s">
        <v>85</v>
      </c>
      <c r="G22" s="224" t="s">
        <v>88</v>
      </c>
      <c r="H22" s="298">
        <v>4361</v>
      </c>
      <c r="I22" s="299">
        <v>6679</v>
      </c>
      <c r="J22" s="300">
        <v>7427</v>
      </c>
    </row>
    <row r="23" spans="1:10" ht="39.9" hidden="1" customHeight="1" x14ac:dyDescent="0.3">
      <c r="A23" s="127" t="s">
        <v>61</v>
      </c>
      <c r="B23" s="127">
        <v>1</v>
      </c>
      <c r="C23" s="127">
        <v>4</v>
      </c>
      <c r="D23" s="88" t="s">
        <v>62</v>
      </c>
      <c r="E23" s="222">
        <v>981435</v>
      </c>
      <c r="F23" s="225" t="s">
        <v>85</v>
      </c>
      <c r="G23" s="224" t="s">
        <v>89</v>
      </c>
      <c r="H23" s="298">
        <v>4361</v>
      </c>
      <c r="I23" s="299">
        <v>6679</v>
      </c>
      <c r="J23" s="300">
        <v>7427</v>
      </c>
    </row>
    <row r="24" spans="1:10" ht="39.9" hidden="1" customHeight="1" x14ac:dyDescent="0.3">
      <c r="A24" s="127" t="s">
        <v>61</v>
      </c>
      <c r="B24" s="127">
        <v>1</v>
      </c>
      <c r="C24" s="127">
        <v>4</v>
      </c>
      <c r="D24" s="88" t="s">
        <v>62</v>
      </c>
      <c r="E24" s="222">
        <v>981430</v>
      </c>
      <c r="F24" s="225" t="s">
        <v>85</v>
      </c>
      <c r="G24" s="224" t="s">
        <v>90</v>
      </c>
      <c r="H24" s="298">
        <v>4361</v>
      </c>
      <c r="I24" s="299">
        <v>6679</v>
      </c>
      <c r="J24" s="300">
        <v>7427</v>
      </c>
    </row>
    <row r="25" spans="1:10" ht="39.9" hidden="1" customHeight="1" x14ac:dyDescent="0.3">
      <c r="A25" s="127" t="s">
        <v>61</v>
      </c>
      <c r="B25" s="127">
        <v>1</v>
      </c>
      <c r="C25" s="127">
        <v>4</v>
      </c>
      <c r="D25" s="88" t="s">
        <v>62</v>
      </c>
      <c r="E25" s="222">
        <v>981425</v>
      </c>
      <c r="F25" s="225" t="s">
        <v>85</v>
      </c>
      <c r="G25" s="224" t="s">
        <v>91</v>
      </c>
      <c r="H25" s="298">
        <v>4361</v>
      </c>
      <c r="I25" s="299">
        <v>6679</v>
      </c>
      <c r="J25" s="300">
        <v>7427</v>
      </c>
    </row>
    <row r="26" spans="1:10" ht="39.9" hidden="1" customHeight="1" x14ac:dyDescent="0.3">
      <c r="A26" s="127" t="s">
        <v>61</v>
      </c>
      <c r="B26" s="127">
        <v>1</v>
      </c>
      <c r="C26" s="127">
        <v>4</v>
      </c>
      <c r="D26" s="88" t="s">
        <v>62</v>
      </c>
      <c r="E26" s="222">
        <v>981400</v>
      </c>
      <c r="F26" s="225" t="s">
        <v>85</v>
      </c>
      <c r="G26" s="224" t="s">
        <v>92</v>
      </c>
      <c r="H26" s="298">
        <v>4361</v>
      </c>
      <c r="I26" s="299">
        <v>6679</v>
      </c>
      <c r="J26" s="300">
        <v>7427</v>
      </c>
    </row>
    <row r="27" spans="1:10" ht="39.9" hidden="1" customHeight="1" x14ac:dyDescent="0.3">
      <c r="A27" s="127" t="s">
        <v>61</v>
      </c>
      <c r="B27" s="127">
        <v>1</v>
      </c>
      <c r="C27" s="127">
        <v>2</v>
      </c>
      <c r="D27" s="88" t="s">
        <v>62</v>
      </c>
      <c r="E27" s="222">
        <v>981270</v>
      </c>
      <c r="F27" s="225" t="s">
        <v>93</v>
      </c>
      <c r="G27" s="224" t="s">
        <v>94</v>
      </c>
      <c r="H27" s="298">
        <v>3640</v>
      </c>
      <c r="I27" s="299">
        <v>5634</v>
      </c>
      <c r="J27" s="300">
        <v>6262</v>
      </c>
    </row>
    <row r="28" spans="1:10" ht="39.9" hidden="1" customHeight="1" x14ac:dyDescent="0.3">
      <c r="A28" s="127" t="s">
        <v>61</v>
      </c>
      <c r="B28" s="127">
        <v>1</v>
      </c>
      <c r="C28" s="127">
        <v>2</v>
      </c>
      <c r="D28" s="88" t="s">
        <v>62</v>
      </c>
      <c r="E28" s="222">
        <v>981260</v>
      </c>
      <c r="F28" s="225" t="s">
        <v>93</v>
      </c>
      <c r="G28" s="224" t="s">
        <v>95</v>
      </c>
      <c r="H28" s="298">
        <v>3640</v>
      </c>
      <c r="I28" s="299">
        <v>5634</v>
      </c>
      <c r="J28" s="300">
        <v>6262</v>
      </c>
    </row>
    <row r="29" spans="1:10" ht="39.9" hidden="1" customHeight="1" x14ac:dyDescent="0.3">
      <c r="A29" s="127" t="s">
        <v>61</v>
      </c>
      <c r="B29" s="127">
        <v>1</v>
      </c>
      <c r="C29" s="127">
        <v>2</v>
      </c>
      <c r="D29" s="88" t="s">
        <v>62</v>
      </c>
      <c r="E29" s="222">
        <v>981250</v>
      </c>
      <c r="F29" s="225" t="s">
        <v>93</v>
      </c>
      <c r="G29" s="224" t="s">
        <v>96</v>
      </c>
      <c r="H29" s="298">
        <v>3640</v>
      </c>
      <c r="I29" s="299">
        <v>5634</v>
      </c>
      <c r="J29" s="300">
        <v>6262</v>
      </c>
    </row>
    <row r="30" spans="1:10" ht="39.9" hidden="1" customHeight="1" x14ac:dyDescent="0.3">
      <c r="A30" s="127" t="s">
        <v>61</v>
      </c>
      <c r="B30" s="127">
        <v>1</v>
      </c>
      <c r="C30" s="127">
        <v>2</v>
      </c>
      <c r="D30" s="88" t="s">
        <v>62</v>
      </c>
      <c r="E30" s="222">
        <v>981235</v>
      </c>
      <c r="F30" s="225" t="s">
        <v>93</v>
      </c>
      <c r="G30" s="224" t="s">
        <v>97</v>
      </c>
      <c r="H30" s="298">
        <v>3640</v>
      </c>
      <c r="I30" s="299">
        <v>5634</v>
      </c>
      <c r="J30" s="300">
        <v>6262</v>
      </c>
    </row>
    <row r="31" spans="1:10" ht="39.9" hidden="1" customHeight="1" x14ac:dyDescent="0.3">
      <c r="A31" s="127" t="s">
        <v>61</v>
      </c>
      <c r="B31" s="127">
        <v>1</v>
      </c>
      <c r="C31" s="127">
        <v>2</v>
      </c>
      <c r="D31" s="88" t="s">
        <v>62</v>
      </c>
      <c r="E31" s="222">
        <v>981230</v>
      </c>
      <c r="F31" s="225" t="s">
        <v>93</v>
      </c>
      <c r="G31" s="224" t="s">
        <v>98</v>
      </c>
      <c r="H31" s="298">
        <v>3640</v>
      </c>
      <c r="I31" s="299">
        <v>5634</v>
      </c>
      <c r="J31" s="300">
        <v>6262</v>
      </c>
    </row>
    <row r="32" spans="1:10" ht="39.9" hidden="1" customHeight="1" x14ac:dyDescent="0.3">
      <c r="A32" s="127" t="s">
        <v>61</v>
      </c>
      <c r="B32" s="127">
        <v>1</v>
      </c>
      <c r="C32" s="127">
        <v>2</v>
      </c>
      <c r="D32" s="88" t="s">
        <v>62</v>
      </c>
      <c r="E32" s="222">
        <v>981225</v>
      </c>
      <c r="F32" s="225" t="s">
        <v>99</v>
      </c>
      <c r="G32" s="224" t="s">
        <v>100</v>
      </c>
      <c r="H32" s="298">
        <v>3640</v>
      </c>
      <c r="I32" s="299">
        <v>5634</v>
      </c>
      <c r="J32" s="300">
        <v>6262</v>
      </c>
    </row>
    <row r="33" spans="1:10" ht="39.9" hidden="1" customHeight="1" x14ac:dyDescent="0.3">
      <c r="A33" s="127" t="s">
        <v>61</v>
      </c>
      <c r="B33" s="127">
        <v>1</v>
      </c>
      <c r="C33" s="127">
        <v>2</v>
      </c>
      <c r="D33" s="88" t="s">
        <v>62</v>
      </c>
      <c r="E33" s="222">
        <v>981200</v>
      </c>
      <c r="F33" s="225" t="s">
        <v>99</v>
      </c>
      <c r="G33" s="224" t="s">
        <v>101</v>
      </c>
      <c r="H33" s="298">
        <v>3640</v>
      </c>
      <c r="I33" s="299">
        <v>5634</v>
      </c>
      <c r="J33" s="300">
        <v>6262</v>
      </c>
    </row>
    <row r="34" spans="1:10" ht="39.9" hidden="1" customHeight="1" x14ac:dyDescent="0.3">
      <c r="A34" s="127" t="s">
        <v>61</v>
      </c>
      <c r="B34" s="127">
        <v>1</v>
      </c>
      <c r="C34" s="127">
        <v>1</v>
      </c>
      <c r="D34" s="88" t="s">
        <v>62</v>
      </c>
      <c r="E34" s="222">
        <v>981170</v>
      </c>
      <c r="F34" s="225" t="s">
        <v>102</v>
      </c>
      <c r="G34" s="224" t="s">
        <v>103</v>
      </c>
      <c r="H34" s="298">
        <v>3390</v>
      </c>
      <c r="I34" s="299">
        <v>5264</v>
      </c>
      <c r="J34" s="300">
        <v>5833</v>
      </c>
    </row>
    <row r="35" spans="1:10" ht="39.9" hidden="1" customHeight="1" x14ac:dyDescent="0.3">
      <c r="A35" s="127" t="s">
        <v>61</v>
      </c>
      <c r="B35" s="127">
        <v>1</v>
      </c>
      <c r="C35" s="127">
        <v>1</v>
      </c>
      <c r="D35" s="88" t="s">
        <v>62</v>
      </c>
      <c r="E35" s="222">
        <v>981160</v>
      </c>
      <c r="F35" s="225" t="s">
        <v>102</v>
      </c>
      <c r="G35" s="224" t="s">
        <v>104</v>
      </c>
      <c r="H35" s="298">
        <v>3390</v>
      </c>
      <c r="I35" s="299">
        <v>5264</v>
      </c>
      <c r="J35" s="300">
        <v>5833</v>
      </c>
    </row>
    <row r="36" spans="1:10" ht="39.9" hidden="1" customHeight="1" x14ac:dyDescent="0.3">
      <c r="A36" s="127" t="s">
        <v>61</v>
      </c>
      <c r="B36" s="127">
        <v>1</v>
      </c>
      <c r="C36" s="127">
        <v>1</v>
      </c>
      <c r="D36" s="88" t="s">
        <v>62</v>
      </c>
      <c r="E36" s="222">
        <v>981150</v>
      </c>
      <c r="F36" s="225" t="s">
        <v>102</v>
      </c>
      <c r="G36" s="224" t="s">
        <v>105</v>
      </c>
      <c r="H36" s="298">
        <v>3390</v>
      </c>
      <c r="I36" s="299">
        <v>5264</v>
      </c>
      <c r="J36" s="300">
        <v>5833</v>
      </c>
    </row>
    <row r="37" spans="1:10" ht="39.9" hidden="1" customHeight="1" x14ac:dyDescent="0.3">
      <c r="A37" s="127" t="s">
        <v>61</v>
      </c>
      <c r="B37" s="127">
        <v>1</v>
      </c>
      <c r="C37" s="127">
        <v>1</v>
      </c>
      <c r="D37" s="88" t="s">
        <v>62</v>
      </c>
      <c r="E37" s="222">
        <v>981100</v>
      </c>
      <c r="F37" s="225" t="s">
        <v>102</v>
      </c>
      <c r="G37" s="224" t="s">
        <v>106</v>
      </c>
      <c r="H37" s="298">
        <v>3390</v>
      </c>
      <c r="I37" s="299">
        <v>5264</v>
      </c>
      <c r="J37" s="300">
        <v>5833</v>
      </c>
    </row>
    <row r="38" spans="1:10" ht="39.9" hidden="1" customHeight="1" x14ac:dyDescent="0.3">
      <c r="A38" s="127" t="s">
        <v>61</v>
      </c>
      <c r="B38" s="127">
        <v>1</v>
      </c>
      <c r="C38" s="127">
        <v>4</v>
      </c>
      <c r="D38" s="88" t="s">
        <v>62</v>
      </c>
      <c r="E38" s="222">
        <v>971470</v>
      </c>
      <c r="F38" s="225" t="s">
        <v>107</v>
      </c>
      <c r="G38" s="224" t="s">
        <v>108</v>
      </c>
      <c r="H38" s="298">
        <v>4140</v>
      </c>
      <c r="I38" s="299">
        <v>6374</v>
      </c>
      <c r="J38" s="300">
        <v>7120</v>
      </c>
    </row>
    <row r="39" spans="1:10" ht="39.9" hidden="1" customHeight="1" x14ac:dyDescent="0.3">
      <c r="A39" s="127" t="s">
        <v>61</v>
      </c>
      <c r="B39" s="127">
        <v>1</v>
      </c>
      <c r="C39" s="127">
        <v>4</v>
      </c>
      <c r="D39" s="88" t="s">
        <v>62</v>
      </c>
      <c r="E39" s="222">
        <v>971460</v>
      </c>
      <c r="F39" s="225" t="s">
        <v>107</v>
      </c>
      <c r="G39" s="224" t="s">
        <v>109</v>
      </c>
      <c r="H39" s="298">
        <v>4140</v>
      </c>
      <c r="I39" s="299">
        <v>6374</v>
      </c>
      <c r="J39" s="300">
        <v>7120</v>
      </c>
    </row>
    <row r="40" spans="1:10" ht="39.9" hidden="1" customHeight="1" x14ac:dyDescent="0.3">
      <c r="A40" s="127" t="s">
        <v>61</v>
      </c>
      <c r="B40" s="127">
        <v>1</v>
      </c>
      <c r="C40" s="127">
        <v>4</v>
      </c>
      <c r="D40" s="88" t="s">
        <v>62</v>
      </c>
      <c r="E40" s="222">
        <v>971450</v>
      </c>
      <c r="F40" s="225" t="s">
        <v>107</v>
      </c>
      <c r="G40" s="224" t="s">
        <v>110</v>
      </c>
      <c r="H40" s="298">
        <v>4140</v>
      </c>
      <c r="I40" s="299">
        <v>6374</v>
      </c>
      <c r="J40" s="300">
        <v>7120</v>
      </c>
    </row>
    <row r="41" spans="1:10" ht="39.9" hidden="1" customHeight="1" x14ac:dyDescent="0.3">
      <c r="A41" s="127" t="s">
        <v>61</v>
      </c>
      <c r="B41" s="127">
        <v>1</v>
      </c>
      <c r="C41" s="127">
        <v>4</v>
      </c>
      <c r="D41" s="88" t="s">
        <v>62</v>
      </c>
      <c r="E41" s="222">
        <v>971435</v>
      </c>
      <c r="F41" s="225" t="s">
        <v>107</v>
      </c>
      <c r="G41" s="224" t="s">
        <v>111</v>
      </c>
      <c r="H41" s="298">
        <v>4140</v>
      </c>
      <c r="I41" s="299">
        <v>6374</v>
      </c>
      <c r="J41" s="300">
        <v>7120</v>
      </c>
    </row>
    <row r="42" spans="1:10" ht="39.9" hidden="1" customHeight="1" x14ac:dyDescent="0.3">
      <c r="A42" s="127" t="s">
        <v>61</v>
      </c>
      <c r="B42" s="127">
        <v>1</v>
      </c>
      <c r="C42" s="127">
        <v>4</v>
      </c>
      <c r="D42" s="88" t="s">
        <v>62</v>
      </c>
      <c r="E42" s="222">
        <v>971430</v>
      </c>
      <c r="F42" s="225" t="s">
        <v>107</v>
      </c>
      <c r="G42" s="224" t="s">
        <v>112</v>
      </c>
      <c r="H42" s="298">
        <v>4140</v>
      </c>
      <c r="I42" s="299">
        <v>6374</v>
      </c>
      <c r="J42" s="300">
        <v>7120</v>
      </c>
    </row>
    <row r="43" spans="1:10" ht="39.9" hidden="1" customHeight="1" x14ac:dyDescent="0.3">
      <c r="A43" s="127" t="s">
        <v>61</v>
      </c>
      <c r="B43" s="127">
        <v>1</v>
      </c>
      <c r="C43" s="127">
        <v>4</v>
      </c>
      <c r="D43" s="88" t="s">
        <v>62</v>
      </c>
      <c r="E43" s="222">
        <v>971425</v>
      </c>
      <c r="F43" s="225" t="s">
        <v>107</v>
      </c>
      <c r="G43" s="224" t="s">
        <v>113</v>
      </c>
      <c r="H43" s="298">
        <v>4140</v>
      </c>
      <c r="I43" s="299">
        <v>6374</v>
      </c>
      <c r="J43" s="300">
        <v>7120</v>
      </c>
    </row>
    <row r="44" spans="1:10" ht="39.9" hidden="1" customHeight="1" x14ac:dyDescent="0.3">
      <c r="A44" s="127" t="s">
        <v>61</v>
      </c>
      <c r="B44" s="127">
        <v>1</v>
      </c>
      <c r="C44" s="127">
        <v>4</v>
      </c>
      <c r="D44" s="88" t="s">
        <v>62</v>
      </c>
      <c r="E44" s="222">
        <v>971400</v>
      </c>
      <c r="F44" s="225" t="s">
        <v>107</v>
      </c>
      <c r="G44" s="224" t="s">
        <v>114</v>
      </c>
      <c r="H44" s="298">
        <v>4140</v>
      </c>
      <c r="I44" s="299">
        <v>6374</v>
      </c>
      <c r="J44" s="300">
        <v>7120</v>
      </c>
    </row>
    <row r="45" spans="1:10" ht="39.9" hidden="1" customHeight="1" x14ac:dyDescent="0.3">
      <c r="A45" s="127" t="s">
        <v>61</v>
      </c>
      <c r="B45" s="127">
        <v>1</v>
      </c>
      <c r="C45" s="127">
        <v>2</v>
      </c>
      <c r="D45" s="88" t="s">
        <v>62</v>
      </c>
      <c r="E45" s="222">
        <v>971270</v>
      </c>
      <c r="F45" s="225" t="s">
        <v>115</v>
      </c>
      <c r="G45" s="224" t="s">
        <v>116</v>
      </c>
      <c r="H45" s="298">
        <v>3420</v>
      </c>
      <c r="I45" s="299">
        <v>5226</v>
      </c>
      <c r="J45" s="300">
        <v>5853</v>
      </c>
    </row>
    <row r="46" spans="1:10" ht="39.9" hidden="1" customHeight="1" x14ac:dyDescent="0.3">
      <c r="A46" s="127" t="s">
        <v>61</v>
      </c>
      <c r="B46" s="127">
        <v>1</v>
      </c>
      <c r="C46" s="127">
        <v>2</v>
      </c>
      <c r="D46" s="88" t="s">
        <v>62</v>
      </c>
      <c r="E46" s="222">
        <v>971260</v>
      </c>
      <c r="F46" s="225" t="s">
        <v>115</v>
      </c>
      <c r="G46" s="224" t="s">
        <v>117</v>
      </c>
      <c r="H46" s="298">
        <v>3420</v>
      </c>
      <c r="I46" s="299">
        <v>5226</v>
      </c>
      <c r="J46" s="300">
        <v>5853</v>
      </c>
    </row>
    <row r="47" spans="1:10" ht="39.9" hidden="1" customHeight="1" x14ac:dyDescent="0.3">
      <c r="A47" s="127" t="s">
        <v>61</v>
      </c>
      <c r="B47" s="127">
        <v>1</v>
      </c>
      <c r="C47" s="127">
        <v>2</v>
      </c>
      <c r="D47" s="88" t="s">
        <v>62</v>
      </c>
      <c r="E47" s="222">
        <v>971250</v>
      </c>
      <c r="F47" s="225" t="s">
        <v>115</v>
      </c>
      <c r="G47" s="224" t="s">
        <v>118</v>
      </c>
      <c r="H47" s="298">
        <v>3420</v>
      </c>
      <c r="I47" s="299">
        <v>5226</v>
      </c>
      <c r="J47" s="300">
        <v>5853</v>
      </c>
    </row>
    <row r="48" spans="1:10" ht="39.9" hidden="1" customHeight="1" x14ac:dyDescent="0.3">
      <c r="A48" s="127" t="s">
        <v>61</v>
      </c>
      <c r="B48" s="127">
        <v>1</v>
      </c>
      <c r="C48" s="127">
        <v>2</v>
      </c>
      <c r="D48" s="88" t="s">
        <v>62</v>
      </c>
      <c r="E48" s="222">
        <v>971235</v>
      </c>
      <c r="F48" s="225" t="s">
        <v>115</v>
      </c>
      <c r="G48" s="224" t="s">
        <v>119</v>
      </c>
      <c r="H48" s="298">
        <v>3420</v>
      </c>
      <c r="I48" s="299">
        <v>5226</v>
      </c>
      <c r="J48" s="300">
        <v>5853</v>
      </c>
    </row>
    <row r="49" spans="1:10" ht="39.9" hidden="1" customHeight="1" x14ac:dyDescent="0.3">
      <c r="A49" s="127" t="s">
        <v>61</v>
      </c>
      <c r="B49" s="127">
        <v>1</v>
      </c>
      <c r="C49" s="127">
        <v>2</v>
      </c>
      <c r="D49" s="88" t="s">
        <v>62</v>
      </c>
      <c r="E49" s="222">
        <v>971230</v>
      </c>
      <c r="F49" s="225" t="s">
        <v>115</v>
      </c>
      <c r="G49" s="224" t="s">
        <v>120</v>
      </c>
      <c r="H49" s="298">
        <v>3420</v>
      </c>
      <c r="I49" s="299">
        <v>5226</v>
      </c>
      <c r="J49" s="300">
        <v>5853</v>
      </c>
    </row>
    <row r="50" spans="1:10" ht="39.9" hidden="1" customHeight="1" x14ac:dyDescent="0.3">
      <c r="A50" s="127" t="s">
        <v>61</v>
      </c>
      <c r="B50" s="127">
        <v>1</v>
      </c>
      <c r="C50" s="127">
        <v>2</v>
      </c>
      <c r="D50" s="88" t="s">
        <v>62</v>
      </c>
      <c r="E50" s="222">
        <v>971225</v>
      </c>
      <c r="F50" s="225" t="s">
        <v>115</v>
      </c>
      <c r="G50" s="224" t="s">
        <v>121</v>
      </c>
      <c r="H50" s="298">
        <v>3420</v>
      </c>
      <c r="I50" s="299">
        <v>5226</v>
      </c>
      <c r="J50" s="300">
        <v>5853</v>
      </c>
    </row>
    <row r="51" spans="1:10" ht="39.9" hidden="1" customHeight="1" x14ac:dyDescent="0.3">
      <c r="A51" s="127" t="s">
        <v>61</v>
      </c>
      <c r="B51" s="127">
        <v>1</v>
      </c>
      <c r="C51" s="127">
        <v>2</v>
      </c>
      <c r="D51" s="88" t="s">
        <v>62</v>
      </c>
      <c r="E51" s="222">
        <v>971200</v>
      </c>
      <c r="F51" s="225" t="s">
        <v>115</v>
      </c>
      <c r="G51" s="224" t="s">
        <v>122</v>
      </c>
      <c r="H51" s="298">
        <v>3420</v>
      </c>
      <c r="I51" s="299">
        <v>5226</v>
      </c>
      <c r="J51" s="300">
        <v>5853</v>
      </c>
    </row>
    <row r="52" spans="1:10" ht="39.9" hidden="1" customHeight="1" x14ac:dyDescent="0.3">
      <c r="A52" s="127" t="s">
        <v>61</v>
      </c>
      <c r="B52" s="127">
        <v>1</v>
      </c>
      <c r="C52" s="127">
        <v>1</v>
      </c>
      <c r="D52" s="88" t="s">
        <v>62</v>
      </c>
      <c r="E52" s="222">
        <v>971170</v>
      </c>
      <c r="F52" s="225" t="s">
        <v>123</v>
      </c>
      <c r="G52" s="224" t="s">
        <v>124</v>
      </c>
      <c r="H52" s="298">
        <v>3170</v>
      </c>
      <c r="I52" s="299">
        <v>4856</v>
      </c>
      <c r="J52" s="300">
        <v>5424</v>
      </c>
    </row>
    <row r="53" spans="1:10" ht="39.9" hidden="1" customHeight="1" x14ac:dyDescent="0.3">
      <c r="A53" s="127" t="s">
        <v>61</v>
      </c>
      <c r="B53" s="127">
        <v>1</v>
      </c>
      <c r="C53" s="127">
        <v>1</v>
      </c>
      <c r="D53" s="88" t="s">
        <v>62</v>
      </c>
      <c r="E53" s="222">
        <v>971160</v>
      </c>
      <c r="F53" s="225" t="s">
        <v>123</v>
      </c>
      <c r="G53" s="224" t="s">
        <v>125</v>
      </c>
      <c r="H53" s="298">
        <v>3170</v>
      </c>
      <c r="I53" s="299">
        <v>4856</v>
      </c>
      <c r="J53" s="300">
        <v>5424</v>
      </c>
    </row>
    <row r="54" spans="1:10" ht="39.9" hidden="1" customHeight="1" x14ac:dyDescent="0.3">
      <c r="A54" s="127" t="s">
        <v>61</v>
      </c>
      <c r="B54" s="127">
        <v>1</v>
      </c>
      <c r="C54" s="127">
        <v>1</v>
      </c>
      <c r="D54" s="88" t="s">
        <v>62</v>
      </c>
      <c r="E54" s="222">
        <v>971150</v>
      </c>
      <c r="F54" s="225" t="s">
        <v>123</v>
      </c>
      <c r="G54" s="224" t="s">
        <v>126</v>
      </c>
      <c r="H54" s="298">
        <v>3170</v>
      </c>
      <c r="I54" s="299">
        <v>4856</v>
      </c>
      <c r="J54" s="300">
        <v>5424</v>
      </c>
    </row>
    <row r="55" spans="1:10" ht="39.9" hidden="1" customHeight="1" x14ac:dyDescent="0.3">
      <c r="A55" s="227" t="s">
        <v>61</v>
      </c>
      <c r="B55" s="227">
        <v>1</v>
      </c>
      <c r="C55" s="227">
        <v>1</v>
      </c>
      <c r="D55" s="228" t="s">
        <v>62</v>
      </c>
      <c r="E55" s="229">
        <v>971100</v>
      </c>
      <c r="F55" s="230" t="s">
        <v>123</v>
      </c>
      <c r="G55" s="231" t="s">
        <v>127</v>
      </c>
      <c r="H55" s="301">
        <v>3170</v>
      </c>
      <c r="I55" s="302">
        <v>4856</v>
      </c>
      <c r="J55" s="303">
        <v>5424</v>
      </c>
    </row>
    <row r="56" spans="1:10" ht="39.9" hidden="1" customHeight="1" thickBot="1" x14ac:dyDescent="0.35">
      <c r="A56" s="136" t="s">
        <v>61</v>
      </c>
      <c r="B56" s="136">
        <v>1</v>
      </c>
      <c r="C56" s="150" t="s">
        <v>62</v>
      </c>
      <c r="D56" s="150" t="s">
        <v>62</v>
      </c>
      <c r="E56" s="232">
        <v>970090</v>
      </c>
      <c r="F56" s="233" t="s">
        <v>128</v>
      </c>
      <c r="G56" s="234" t="s">
        <v>129</v>
      </c>
      <c r="H56" s="309">
        <v>2784</v>
      </c>
      <c r="I56" s="309">
        <v>4095</v>
      </c>
      <c r="J56" s="310">
        <v>4727</v>
      </c>
    </row>
    <row r="57" spans="1:10" ht="39.9" hidden="1" customHeight="1" thickTop="1" x14ac:dyDescent="0.3">
      <c r="A57" s="137" t="s">
        <v>130</v>
      </c>
      <c r="B57" s="151">
        <v>2</v>
      </c>
      <c r="C57" s="152" t="s">
        <v>131</v>
      </c>
      <c r="D57" s="165" t="s">
        <v>62</v>
      </c>
      <c r="E57" s="186" t="s">
        <v>132</v>
      </c>
      <c r="F57" s="122" t="s">
        <v>133</v>
      </c>
      <c r="G57" s="178" t="s">
        <v>134</v>
      </c>
      <c r="H57" s="123">
        <v>5975</v>
      </c>
      <c r="I57" s="123">
        <v>8799</v>
      </c>
      <c r="J57" s="141">
        <v>10299</v>
      </c>
    </row>
    <row r="58" spans="1:10" ht="39.9" hidden="1" customHeight="1" x14ac:dyDescent="0.3">
      <c r="A58" s="127" t="s">
        <v>130</v>
      </c>
      <c r="B58" s="88">
        <v>2</v>
      </c>
      <c r="C58" s="86" t="s">
        <v>131</v>
      </c>
      <c r="D58" s="88" t="s">
        <v>62</v>
      </c>
      <c r="E58" s="184" t="s">
        <v>135</v>
      </c>
      <c r="F58" s="118" t="s">
        <v>133</v>
      </c>
      <c r="G58" s="178" t="s">
        <v>136</v>
      </c>
      <c r="H58" s="119">
        <v>5975</v>
      </c>
      <c r="I58" s="119">
        <v>8799</v>
      </c>
      <c r="J58" s="139">
        <v>10299</v>
      </c>
    </row>
    <row r="59" spans="1:10" ht="39.9" hidden="1" customHeight="1" x14ac:dyDescent="0.3">
      <c r="A59" s="127" t="s">
        <v>130</v>
      </c>
      <c r="B59" s="88">
        <v>2</v>
      </c>
      <c r="C59" s="86" t="s">
        <v>131</v>
      </c>
      <c r="D59" s="88" t="s">
        <v>62</v>
      </c>
      <c r="E59" s="184" t="s">
        <v>137</v>
      </c>
      <c r="F59" s="118" t="s">
        <v>133</v>
      </c>
      <c r="G59" s="178" t="s">
        <v>138</v>
      </c>
      <c r="H59" s="119">
        <v>5975</v>
      </c>
      <c r="I59" s="119">
        <v>8799</v>
      </c>
      <c r="J59" s="139">
        <v>10299</v>
      </c>
    </row>
    <row r="60" spans="1:10" ht="39.9" hidden="1" customHeight="1" x14ac:dyDescent="0.3">
      <c r="A60" s="127" t="s">
        <v>130</v>
      </c>
      <c r="B60" s="88">
        <v>2</v>
      </c>
      <c r="C60" s="86" t="s">
        <v>131</v>
      </c>
      <c r="D60" s="88" t="s">
        <v>62</v>
      </c>
      <c r="E60" s="184" t="s">
        <v>139</v>
      </c>
      <c r="F60" s="118" t="s">
        <v>133</v>
      </c>
      <c r="G60" s="178" t="s">
        <v>140</v>
      </c>
      <c r="H60" s="119">
        <v>5975</v>
      </c>
      <c r="I60" s="119">
        <v>8799</v>
      </c>
      <c r="J60" s="139">
        <v>10299</v>
      </c>
    </row>
    <row r="61" spans="1:10" ht="39.9" hidden="1" customHeight="1" x14ac:dyDescent="0.3">
      <c r="A61" s="127" t="s">
        <v>130</v>
      </c>
      <c r="B61" s="88">
        <v>2</v>
      </c>
      <c r="C61" s="86" t="s">
        <v>131</v>
      </c>
      <c r="D61" s="88" t="s">
        <v>62</v>
      </c>
      <c r="E61" s="184" t="s">
        <v>141</v>
      </c>
      <c r="F61" s="118" t="s">
        <v>133</v>
      </c>
      <c r="G61" s="178" t="s">
        <v>142</v>
      </c>
      <c r="H61" s="119">
        <v>5975</v>
      </c>
      <c r="I61" s="119">
        <v>8799</v>
      </c>
      <c r="J61" s="139">
        <v>10299</v>
      </c>
    </row>
    <row r="62" spans="1:10" ht="39.9" hidden="1" customHeight="1" x14ac:dyDescent="0.3">
      <c r="A62" s="127" t="s">
        <v>130</v>
      </c>
      <c r="B62" s="88">
        <v>2</v>
      </c>
      <c r="C62" s="86" t="s">
        <v>131</v>
      </c>
      <c r="D62" s="88" t="s">
        <v>62</v>
      </c>
      <c r="E62" s="184" t="s">
        <v>143</v>
      </c>
      <c r="F62" s="118" t="s">
        <v>133</v>
      </c>
      <c r="G62" s="178" t="s">
        <v>144</v>
      </c>
      <c r="H62" s="119">
        <v>5975</v>
      </c>
      <c r="I62" s="119">
        <v>8799</v>
      </c>
      <c r="J62" s="139">
        <v>10299</v>
      </c>
    </row>
    <row r="63" spans="1:10" ht="39.9" hidden="1" customHeight="1" x14ac:dyDescent="0.3">
      <c r="A63" s="127" t="s">
        <v>130</v>
      </c>
      <c r="B63" s="88">
        <v>2</v>
      </c>
      <c r="C63" s="86" t="s">
        <v>131</v>
      </c>
      <c r="D63" s="88" t="s">
        <v>62</v>
      </c>
      <c r="E63" s="184" t="s">
        <v>145</v>
      </c>
      <c r="F63" s="118" t="s">
        <v>133</v>
      </c>
      <c r="G63" s="178" t="s">
        <v>146</v>
      </c>
      <c r="H63" s="119">
        <v>5975</v>
      </c>
      <c r="I63" s="119">
        <v>8799</v>
      </c>
      <c r="J63" s="139">
        <v>10299</v>
      </c>
    </row>
    <row r="64" spans="1:10" ht="39.9" hidden="1" customHeight="1" x14ac:dyDescent="0.3">
      <c r="A64" s="127" t="s">
        <v>130</v>
      </c>
      <c r="B64" s="88">
        <v>2</v>
      </c>
      <c r="C64" s="86" t="s">
        <v>147</v>
      </c>
      <c r="D64" s="88" t="s">
        <v>62</v>
      </c>
      <c r="E64" s="184" t="s">
        <v>148</v>
      </c>
      <c r="F64" s="118" t="s">
        <v>149</v>
      </c>
      <c r="G64" s="178" t="s">
        <v>150</v>
      </c>
      <c r="H64" s="119">
        <v>5260</v>
      </c>
      <c r="I64" s="119">
        <v>7799</v>
      </c>
      <c r="J64" s="139">
        <v>8999</v>
      </c>
    </row>
    <row r="65" spans="1:10" ht="39.9" hidden="1" customHeight="1" x14ac:dyDescent="0.3">
      <c r="A65" s="127" t="s">
        <v>130</v>
      </c>
      <c r="B65" s="88">
        <v>2</v>
      </c>
      <c r="C65" s="86" t="s">
        <v>147</v>
      </c>
      <c r="D65" s="88" t="s">
        <v>62</v>
      </c>
      <c r="E65" s="184" t="s">
        <v>151</v>
      </c>
      <c r="F65" s="118" t="s">
        <v>149</v>
      </c>
      <c r="G65" s="178" t="s">
        <v>152</v>
      </c>
      <c r="H65" s="119">
        <v>5260</v>
      </c>
      <c r="I65" s="119">
        <v>7799</v>
      </c>
      <c r="J65" s="139">
        <v>8999</v>
      </c>
    </row>
    <row r="66" spans="1:10" ht="39.9" hidden="1" customHeight="1" x14ac:dyDescent="0.3">
      <c r="A66" s="127" t="s">
        <v>130</v>
      </c>
      <c r="B66" s="88">
        <v>2</v>
      </c>
      <c r="C66" s="86" t="s">
        <v>147</v>
      </c>
      <c r="D66" s="88" t="s">
        <v>62</v>
      </c>
      <c r="E66" s="184" t="s">
        <v>153</v>
      </c>
      <c r="F66" s="118" t="s">
        <v>149</v>
      </c>
      <c r="G66" s="178" t="s">
        <v>154</v>
      </c>
      <c r="H66" s="119">
        <v>5260</v>
      </c>
      <c r="I66" s="119">
        <v>7799</v>
      </c>
      <c r="J66" s="139">
        <v>8999</v>
      </c>
    </row>
    <row r="67" spans="1:10" ht="39.9" hidden="1" customHeight="1" x14ac:dyDescent="0.3">
      <c r="A67" s="127" t="s">
        <v>130</v>
      </c>
      <c r="B67" s="88">
        <v>2</v>
      </c>
      <c r="C67" s="86" t="s">
        <v>147</v>
      </c>
      <c r="D67" s="88" t="s">
        <v>62</v>
      </c>
      <c r="E67" s="184" t="s">
        <v>155</v>
      </c>
      <c r="F67" s="118" t="s">
        <v>149</v>
      </c>
      <c r="G67" s="178" t="s">
        <v>156</v>
      </c>
      <c r="H67" s="119">
        <v>5260</v>
      </c>
      <c r="I67" s="119">
        <v>7799</v>
      </c>
      <c r="J67" s="139">
        <v>8999</v>
      </c>
    </row>
    <row r="68" spans="1:10" ht="39.9" hidden="1" customHeight="1" x14ac:dyDescent="0.3">
      <c r="A68" s="127" t="s">
        <v>130</v>
      </c>
      <c r="B68" s="88">
        <v>2</v>
      </c>
      <c r="C68" s="86" t="s">
        <v>147</v>
      </c>
      <c r="D68" s="88" t="s">
        <v>62</v>
      </c>
      <c r="E68" s="184" t="s">
        <v>157</v>
      </c>
      <c r="F68" s="118" t="s">
        <v>149</v>
      </c>
      <c r="G68" s="178" t="s">
        <v>158</v>
      </c>
      <c r="H68" s="119">
        <v>5260</v>
      </c>
      <c r="I68" s="119">
        <v>7799</v>
      </c>
      <c r="J68" s="139">
        <v>8999</v>
      </c>
    </row>
    <row r="69" spans="1:10" ht="39.9" hidden="1" customHeight="1" x14ac:dyDescent="0.3">
      <c r="A69" s="127" t="s">
        <v>130</v>
      </c>
      <c r="B69" s="88">
        <v>2</v>
      </c>
      <c r="C69" s="86" t="s">
        <v>147</v>
      </c>
      <c r="D69" s="88" t="s">
        <v>62</v>
      </c>
      <c r="E69" s="184" t="s">
        <v>159</v>
      </c>
      <c r="F69" s="118" t="s">
        <v>149</v>
      </c>
      <c r="G69" s="178" t="s">
        <v>160</v>
      </c>
      <c r="H69" s="119">
        <v>5260</v>
      </c>
      <c r="I69" s="119">
        <v>7799</v>
      </c>
      <c r="J69" s="139">
        <v>8999</v>
      </c>
    </row>
    <row r="70" spans="1:10" ht="39.9" hidden="1" customHeight="1" x14ac:dyDescent="0.3">
      <c r="A70" s="127" t="s">
        <v>130</v>
      </c>
      <c r="B70" s="88">
        <v>2</v>
      </c>
      <c r="C70" s="86" t="s">
        <v>147</v>
      </c>
      <c r="D70" s="88" t="s">
        <v>62</v>
      </c>
      <c r="E70" s="184" t="s">
        <v>161</v>
      </c>
      <c r="F70" s="118" t="s">
        <v>149</v>
      </c>
      <c r="G70" s="178" t="s">
        <v>162</v>
      </c>
      <c r="H70" s="119">
        <v>5260</v>
      </c>
      <c r="I70" s="119">
        <v>7799</v>
      </c>
      <c r="J70" s="139">
        <v>8999</v>
      </c>
    </row>
    <row r="71" spans="1:10" ht="39.9" hidden="1" customHeight="1" x14ac:dyDescent="0.3">
      <c r="A71" s="127" t="s">
        <v>130</v>
      </c>
      <c r="B71" s="88">
        <v>2</v>
      </c>
      <c r="C71" s="86" t="s">
        <v>131</v>
      </c>
      <c r="D71" s="88" t="s">
        <v>62</v>
      </c>
      <c r="E71" s="184" t="s">
        <v>163</v>
      </c>
      <c r="F71" s="118" t="s">
        <v>164</v>
      </c>
      <c r="G71" s="178" t="s">
        <v>165</v>
      </c>
      <c r="H71" s="119">
        <v>5760</v>
      </c>
      <c r="I71" s="119">
        <v>8499</v>
      </c>
      <c r="J71" s="139">
        <v>9899</v>
      </c>
    </row>
    <row r="72" spans="1:10" ht="39.9" hidden="1" customHeight="1" x14ac:dyDescent="0.3">
      <c r="A72" s="127" t="s">
        <v>130</v>
      </c>
      <c r="B72" s="88">
        <v>2</v>
      </c>
      <c r="C72" s="86" t="s">
        <v>131</v>
      </c>
      <c r="D72" s="88" t="s">
        <v>62</v>
      </c>
      <c r="E72" s="184" t="s">
        <v>166</v>
      </c>
      <c r="F72" s="118" t="s">
        <v>164</v>
      </c>
      <c r="G72" s="178" t="s">
        <v>167</v>
      </c>
      <c r="H72" s="119">
        <v>5760</v>
      </c>
      <c r="I72" s="119">
        <v>8499</v>
      </c>
      <c r="J72" s="139">
        <v>9899</v>
      </c>
    </row>
    <row r="73" spans="1:10" ht="39.9" hidden="1" customHeight="1" x14ac:dyDescent="0.3">
      <c r="A73" s="127" t="s">
        <v>130</v>
      </c>
      <c r="B73" s="88">
        <v>2</v>
      </c>
      <c r="C73" s="86" t="s">
        <v>131</v>
      </c>
      <c r="D73" s="88" t="s">
        <v>62</v>
      </c>
      <c r="E73" s="184" t="s">
        <v>168</v>
      </c>
      <c r="F73" s="118" t="s">
        <v>164</v>
      </c>
      <c r="G73" s="178" t="s">
        <v>169</v>
      </c>
      <c r="H73" s="119">
        <v>5760</v>
      </c>
      <c r="I73" s="119">
        <v>8499</v>
      </c>
      <c r="J73" s="139">
        <v>9899</v>
      </c>
    </row>
    <row r="74" spans="1:10" ht="39.9" hidden="1" customHeight="1" x14ac:dyDescent="0.3">
      <c r="A74" s="127" t="s">
        <v>130</v>
      </c>
      <c r="B74" s="88">
        <v>2</v>
      </c>
      <c r="C74" s="86" t="s">
        <v>131</v>
      </c>
      <c r="D74" s="88" t="s">
        <v>62</v>
      </c>
      <c r="E74" s="184" t="s">
        <v>170</v>
      </c>
      <c r="F74" s="118" t="s">
        <v>164</v>
      </c>
      <c r="G74" s="178" t="s">
        <v>171</v>
      </c>
      <c r="H74" s="119">
        <v>5760</v>
      </c>
      <c r="I74" s="119">
        <v>8499</v>
      </c>
      <c r="J74" s="139">
        <v>9899</v>
      </c>
    </row>
    <row r="75" spans="1:10" ht="39.9" hidden="1" customHeight="1" x14ac:dyDescent="0.3">
      <c r="A75" s="127" t="s">
        <v>130</v>
      </c>
      <c r="B75" s="88">
        <v>2</v>
      </c>
      <c r="C75" s="86" t="s">
        <v>131</v>
      </c>
      <c r="D75" s="88" t="s">
        <v>62</v>
      </c>
      <c r="E75" s="184" t="s">
        <v>172</v>
      </c>
      <c r="F75" s="118" t="s">
        <v>164</v>
      </c>
      <c r="G75" s="178" t="s">
        <v>173</v>
      </c>
      <c r="H75" s="119">
        <v>5760</v>
      </c>
      <c r="I75" s="119">
        <v>8499</v>
      </c>
      <c r="J75" s="139">
        <v>9899</v>
      </c>
    </row>
    <row r="76" spans="1:10" ht="39.9" hidden="1" customHeight="1" x14ac:dyDescent="0.3">
      <c r="A76" s="127" t="s">
        <v>130</v>
      </c>
      <c r="B76" s="88">
        <v>2</v>
      </c>
      <c r="C76" s="86" t="s">
        <v>131</v>
      </c>
      <c r="D76" s="88" t="s">
        <v>62</v>
      </c>
      <c r="E76" s="184" t="s">
        <v>174</v>
      </c>
      <c r="F76" s="118" t="s">
        <v>164</v>
      </c>
      <c r="G76" s="178" t="s">
        <v>175</v>
      </c>
      <c r="H76" s="119">
        <v>5760</v>
      </c>
      <c r="I76" s="119">
        <v>8499</v>
      </c>
      <c r="J76" s="139">
        <v>9899</v>
      </c>
    </row>
    <row r="77" spans="1:10" ht="39.9" hidden="1" customHeight="1" x14ac:dyDescent="0.3">
      <c r="A77" s="127" t="s">
        <v>130</v>
      </c>
      <c r="B77" s="88">
        <v>2</v>
      </c>
      <c r="C77" s="86" t="s">
        <v>131</v>
      </c>
      <c r="D77" s="88" t="s">
        <v>62</v>
      </c>
      <c r="E77" s="184" t="s">
        <v>176</v>
      </c>
      <c r="F77" s="118" t="s">
        <v>164</v>
      </c>
      <c r="G77" s="178" t="s">
        <v>177</v>
      </c>
      <c r="H77" s="119">
        <v>5760</v>
      </c>
      <c r="I77" s="119">
        <v>8499</v>
      </c>
      <c r="J77" s="139">
        <v>9899</v>
      </c>
    </row>
    <row r="78" spans="1:10" ht="39.9" hidden="1" customHeight="1" x14ac:dyDescent="0.3">
      <c r="A78" s="127" t="s">
        <v>130</v>
      </c>
      <c r="B78" s="88">
        <v>2</v>
      </c>
      <c r="C78" s="86" t="s">
        <v>147</v>
      </c>
      <c r="D78" s="88" t="s">
        <v>62</v>
      </c>
      <c r="E78" s="184" t="s">
        <v>178</v>
      </c>
      <c r="F78" s="118" t="s">
        <v>179</v>
      </c>
      <c r="G78" s="178" t="s">
        <v>180</v>
      </c>
      <c r="H78" s="119">
        <v>5045</v>
      </c>
      <c r="I78" s="119">
        <v>7399</v>
      </c>
      <c r="J78" s="139">
        <v>8699</v>
      </c>
    </row>
    <row r="79" spans="1:10" ht="39.9" hidden="1" customHeight="1" x14ac:dyDescent="0.3">
      <c r="A79" s="127" t="s">
        <v>130</v>
      </c>
      <c r="B79" s="88">
        <v>2</v>
      </c>
      <c r="C79" s="86" t="s">
        <v>147</v>
      </c>
      <c r="D79" s="88" t="s">
        <v>62</v>
      </c>
      <c r="E79" s="184" t="s">
        <v>181</v>
      </c>
      <c r="F79" s="118" t="s">
        <v>179</v>
      </c>
      <c r="G79" s="178" t="s">
        <v>182</v>
      </c>
      <c r="H79" s="119">
        <v>5045</v>
      </c>
      <c r="I79" s="119">
        <v>7399</v>
      </c>
      <c r="J79" s="139">
        <v>8699</v>
      </c>
    </row>
    <row r="80" spans="1:10" ht="39.9" hidden="1" customHeight="1" x14ac:dyDescent="0.3">
      <c r="A80" s="127" t="s">
        <v>130</v>
      </c>
      <c r="B80" s="88">
        <v>2</v>
      </c>
      <c r="C80" s="86" t="s">
        <v>147</v>
      </c>
      <c r="D80" s="88" t="s">
        <v>62</v>
      </c>
      <c r="E80" s="184" t="s">
        <v>183</v>
      </c>
      <c r="F80" s="118" t="s">
        <v>179</v>
      </c>
      <c r="G80" s="178" t="s">
        <v>184</v>
      </c>
      <c r="H80" s="119">
        <v>5045</v>
      </c>
      <c r="I80" s="119">
        <v>7399</v>
      </c>
      <c r="J80" s="139">
        <v>8699</v>
      </c>
    </row>
    <row r="81" spans="1:10" ht="39.9" hidden="1" customHeight="1" x14ac:dyDescent="0.3">
      <c r="A81" s="127" t="s">
        <v>130</v>
      </c>
      <c r="B81" s="88">
        <v>2</v>
      </c>
      <c r="C81" s="86" t="s">
        <v>147</v>
      </c>
      <c r="D81" s="88" t="s">
        <v>62</v>
      </c>
      <c r="E81" s="184" t="s">
        <v>185</v>
      </c>
      <c r="F81" s="118" t="s">
        <v>179</v>
      </c>
      <c r="G81" s="178" t="s">
        <v>186</v>
      </c>
      <c r="H81" s="119">
        <v>5045</v>
      </c>
      <c r="I81" s="119">
        <v>7399</v>
      </c>
      <c r="J81" s="139">
        <v>8699</v>
      </c>
    </row>
    <row r="82" spans="1:10" ht="39.9" hidden="1" customHeight="1" x14ac:dyDescent="0.3">
      <c r="A82" s="127" t="s">
        <v>130</v>
      </c>
      <c r="B82" s="88">
        <v>2</v>
      </c>
      <c r="C82" s="86" t="s">
        <v>147</v>
      </c>
      <c r="D82" s="88" t="s">
        <v>62</v>
      </c>
      <c r="E82" s="184" t="s">
        <v>187</v>
      </c>
      <c r="F82" s="118" t="s">
        <v>179</v>
      </c>
      <c r="G82" s="178" t="s">
        <v>188</v>
      </c>
      <c r="H82" s="119">
        <v>5045</v>
      </c>
      <c r="I82" s="119">
        <v>7399</v>
      </c>
      <c r="J82" s="139">
        <v>8699</v>
      </c>
    </row>
    <row r="83" spans="1:10" ht="39.9" hidden="1" customHeight="1" x14ac:dyDescent="0.3">
      <c r="A83" s="127" t="s">
        <v>130</v>
      </c>
      <c r="B83" s="88">
        <v>2</v>
      </c>
      <c r="C83" s="86" t="s">
        <v>147</v>
      </c>
      <c r="D83" s="88" t="s">
        <v>62</v>
      </c>
      <c r="E83" s="184" t="s">
        <v>189</v>
      </c>
      <c r="F83" s="118" t="s">
        <v>179</v>
      </c>
      <c r="G83" s="178" t="s">
        <v>190</v>
      </c>
      <c r="H83" s="119">
        <v>5045</v>
      </c>
      <c r="I83" s="119">
        <v>7399</v>
      </c>
      <c r="J83" s="139">
        <v>8699</v>
      </c>
    </row>
    <row r="84" spans="1:10" ht="39.9" hidden="1" customHeight="1" x14ac:dyDescent="0.3">
      <c r="A84" s="127" t="s">
        <v>130</v>
      </c>
      <c r="B84" s="88">
        <v>2</v>
      </c>
      <c r="C84" s="86" t="s">
        <v>147</v>
      </c>
      <c r="D84" s="88" t="s">
        <v>62</v>
      </c>
      <c r="E84" s="184" t="s">
        <v>191</v>
      </c>
      <c r="F84" s="118" t="s">
        <v>179</v>
      </c>
      <c r="G84" s="178" t="s">
        <v>192</v>
      </c>
      <c r="H84" s="119">
        <v>5045</v>
      </c>
      <c r="I84" s="119">
        <v>7399</v>
      </c>
      <c r="J84" s="139">
        <v>8699</v>
      </c>
    </row>
    <row r="85" spans="1:10" ht="39.9" hidden="1" customHeight="1" x14ac:dyDescent="0.3">
      <c r="A85" s="127" t="s">
        <v>130</v>
      </c>
      <c r="B85" s="86" t="s">
        <v>193</v>
      </c>
      <c r="C85" s="86" t="s">
        <v>131</v>
      </c>
      <c r="D85" s="88" t="s">
        <v>62</v>
      </c>
      <c r="E85" s="184" t="s">
        <v>194</v>
      </c>
      <c r="F85" s="118" t="s">
        <v>195</v>
      </c>
      <c r="G85" s="178" t="s">
        <v>196</v>
      </c>
      <c r="H85" s="119">
        <v>3595</v>
      </c>
      <c r="I85" s="119">
        <v>5299</v>
      </c>
      <c r="J85" s="139">
        <v>6099</v>
      </c>
    </row>
    <row r="86" spans="1:10" ht="39.9" hidden="1" customHeight="1" x14ac:dyDescent="0.3">
      <c r="A86" s="127" t="s">
        <v>130</v>
      </c>
      <c r="B86" s="86" t="s">
        <v>193</v>
      </c>
      <c r="C86" s="86" t="s">
        <v>131</v>
      </c>
      <c r="D86" s="88" t="s">
        <v>62</v>
      </c>
      <c r="E86" s="184" t="s">
        <v>197</v>
      </c>
      <c r="F86" s="118" t="s">
        <v>195</v>
      </c>
      <c r="G86" s="178" t="s">
        <v>198</v>
      </c>
      <c r="H86" s="119">
        <v>3595</v>
      </c>
      <c r="I86" s="119">
        <v>5299</v>
      </c>
      <c r="J86" s="139">
        <v>6099</v>
      </c>
    </row>
    <row r="87" spans="1:10" ht="39.9" hidden="1" customHeight="1" x14ac:dyDescent="0.3">
      <c r="A87" s="127" t="s">
        <v>130</v>
      </c>
      <c r="B87" s="86" t="s">
        <v>193</v>
      </c>
      <c r="C87" s="86" t="s">
        <v>131</v>
      </c>
      <c r="D87" s="88" t="s">
        <v>62</v>
      </c>
      <c r="E87" s="184" t="s">
        <v>199</v>
      </c>
      <c r="F87" s="118" t="s">
        <v>195</v>
      </c>
      <c r="G87" s="178" t="s">
        <v>200</v>
      </c>
      <c r="H87" s="119">
        <v>3595</v>
      </c>
      <c r="I87" s="119">
        <v>5299</v>
      </c>
      <c r="J87" s="139">
        <v>6099</v>
      </c>
    </row>
    <row r="88" spans="1:10" ht="39.9" hidden="1" customHeight="1" x14ac:dyDescent="0.3">
      <c r="A88" s="127" t="s">
        <v>130</v>
      </c>
      <c r="B88" s="86" t="s">
        <v>193</v>
      </c>
      <c r="C88" s="86" t="s">
        <v>131</v>
      </c>
      <c r="D88" s="88" t="s">
        <v>62</v>
      </c>
      <c r="E88" s="184" t="s">
        <v>201</v>
      </c>
      <c r="F88" s="118" t="s">
        <v>195</v>
      </c>
      <c r="G88" s="178" t="s">
        <v>202</v>
      </c>
      <c r="H88" s="119">
        <v>3595</v>
      </c>
      <c r="I88" s="119">
        <v>5299</v>
      </c>
      <c r="J88" s="139">
        <v>6099</v>
      </c>
    </row>
    <row r="89" spans="1:10" ht="39.9" hidden="1" customHeight="1" x14ac:dyDescent="0.3">
      <c r="A89" s="127" t="s">
        <v>130</v>
      </c>
      <c r="B89" s="86" t="s">
        <v>193</v>
      </c>
      <c r="C89" s="86" t="s">
        <v>131</v>
      </c>
      <c r="D89" s="88" t="s">
        <v>62</v>
      </c>
      <c r="E89" s="184" t="s">
        <v>203</v>
      </c>
      <c r="F89" s="118" t="s">
        <v>195</v>
      </c>
      <c r="G89" s="178" t="s">
        <v>204</v>
      </c>
      <c r="H89" s="119">
        <v>3595</v>
      </c>
      <c r="I89" s="119">
        <v>5299</v>
      </c>
      <c r="J89" s="139">
        <v>6099</v>
      </c>
    </row>
    <row r="90" spans="1:10" ht="39.9" hidden="1" customHeight="1" x14ac:dyDescent="0.3">
      <c r="A90" s="127" t="s">
        <v>130</v>
      </c>
      <c r="B90" s="86" t="s">
        <v>193</v>
      </c>
      <c r="C90" s="86" t="s">
        <v>131</v>
      </c>
      <c r="D90" s="88" t="s">
        <v>62</v>
      </c>
      <c r="E90" s="184" t="s">
        <v>205</v>
      </c>
      <c r="F90" s="118" t="s">
        <v>195</v>
      </c>
      <c r="G90" s="178" t="s">
        <v>206</v>
      </c>
      <c r="H90" s="119">
        <v>3595</v>
      </c>
      <c r="I90" s="119">
        <v>5299</v>
      </c>
      <c r="J90" s="139">
        <v>6099</v>
      </c>
    </row>
    <row r="91" spans="1:10" ht="39.9" hidden="1" customHeight="1" x14ac:dyDescent="0.3">
      <c r="A91" s="127" t="s">
        <v>130</v>
      </c>
      <c r="B91" s="86" t="s">
        <v>193</v>
      </c>
      <c r="C91" s="86" t="s">
        <v>131</v>
      </c>
      <c r="D91" s="88" t="s">
        <v>62</v>
      </c>
      <c r="E91" s="184" t="s">
        <v>207</v>
      </c>
      <c r="F91" s="118" t="s">
        <v>195</v>
      </c>
      <c r="G91" s="178" t="s">
        <v>208</v>
      </c>
      <c r="H91" s="119">
        <v>3595</v>
      </c>
      <c r="I91" s="119">
        <v>5299</v>
      </c>
      <c r="J91" s="139">
        <v>6099</v>
      </c>
    </row>
    <row r="92" spans="1:10" ht="39.9" hidden="1" customHeight="1" x14ac:dyDescent="0.3">
      <c r="A92" s="127" t="s">
        <v>130</v>
      </c>
      <c r="B92" s="86" t="s">
        <v>193</v>
      </c>
      <c r="C92" s="86" t="s">
        <v>147</v>
      </c>
      <c r="D92" s="88" t="s">
        <v>62</v>
      </c>
      <c r="E92" s="184" t="s">
        <v>209</v>
      </c>
      <c r="F92" s="118" t="s">
        <v>210</v>
      </c>
      <c r="G92" s="178" t="s">
        <v>211</v>
      </c>
      <c r="H92" s="119">
        <v>2880</v>
      </c>
      <c r="I92" s="119">
        <v>4199</v>
      </c>
      <c r="J92" s="139">
        <v>4999</v>
      </c>
    </row>
    <row r="93" spans="1:10" ht="39.9" hidden="1" customHeight="1" x14ac:dyDescent="0.3">
      <c r="A93" s="127" t="s">
        <v>130</v>
      </c>
      <c r="B93" s="86" t="s">
        <v>193</v>
      </c>
      <c r="C93" s="86" t="s">
        <v>147</v>
      </c>
      <c r="D93" s="88" t="s">
        <v>62</v>
      </c>
      <c r="E93" s="184" t="s">
        <v>212</v>
      </c>
      <c r="F93" s="118" t="s">
        <v>210</v>
      </c>
      <c r="G93" s="178" t="s">
        <v>213</v>
      </c>
      <c r="H93" s="119">
        <v>2880</v>
      </c>
      <c r="I93" s="119">
        <v>4199</v>
      </c>
      <c r="J93" s="139">
        <v>4999</v>
      </c>
    </row>
    <row r="94" spans="1:10" ht="39.9" hidden="1" customHeight="1" x14ac:dyDescent="0.3">
      <c r="A94" s="127" t="s">
        <v>130</v>
      </c>
      <c r="B94" s="86" t="s">
        <v>193</v>
      </c>
      <c r="C94" s="86" t="s">
        <v>147</v>
      </c>
      <c r="D94" s="88" t="s">
        <v>62</v>
      </c>
      <c r="E94" s="184" t="s">
        <v>214</v>
      </c>
      <c r="F94" s="118" t="s">
        <v>210</v>
      </c>
      <c r="G94" s="178" t="s">
        <v>215</v>
      </c>
      <c r="H94" s="119">
        <v>2880</v>
      </c>
      <c r="I94" s="119">
        <v>4199</v>
      </c>
      <c r="J94" s="139">
        <v>4999</v>
      </c>
    </row>
    <row r="95" spans="1:10" ht="39.9" hidden="1" customHeight="1" x14ac:dyDescent="0.3">
      <c r="A95" s="127" t="s">
        <v>130</v>
      </c>
      <c r="B95" s="86" t="s">
        <v>193</v>
      </c>
      <c r="C95" s="86" t="s">
        <v>147</v>
      </c>
      <c r="D95" s="88" t="s">
        <v>62</v>
      </c>
      <c r="E95" s="184" t="s">
        <v>216</v>
      </c>
      <c r="F95" s="118" t="s">
        <v>210</v>
      </c>
      <c r="G95" s="178" t="s">
        <v>217</v>
      </c>
      <c r="H95" s="119">
        <v>2880</v>
      </c>
      <c r="I95" s="119">
        <v>4199</v>
      </c>
      <c r="J95" s="139">
        <v>4999</v>
      </c>
    </row>
    <row r="96" spans="1:10" ht="39.9" hidden="1" customHeight="1" x14ac:dyDescent="0.3">
      <c r="A96" s="127" t="s">
        <v>130</v>
      </c>
      <c r="B96" s="86" t="s">
        <v>193</v>
      </c>
      <c r="C96" s="86" t="s">
        <v>147</v>
      </c>
      <c r="D96" s="88" t="s">
        <v>62</v>
      </c>
      <c r="E96" s="184" t="s">
        <v>218</v>
      </c>
      <c r="F96" s="118" t="s">
        <v>210</v>
      </c>
      <c r="G96" s="178" t="s">
        <v>219</v>
      </c>
      <c r="H96" s="119">
        <v>2880</v>
      </c>
      <c r="I96" s="119">
        <v>4199</v>
      </c>
      <c r="J96" s="139">
        <v>4999</v>
      </c>
    </row>
    <row r="97" spans="1:10" ht="39.9" hidden="1" customHeight="1" x14ac:dyDescent="0.3">
      <c r="A97" s="127" t="s">
        <v>130</v>
      </c>
      <c r="B97" s="86" t="s">
        <v>193</v>
      </c>
      <c r="C97" s="86" t="s">
        <v>147</v>
      </c>
      <c r="D97" s="88" t="s">
        <v>62</v>
      </c>
      <c r="E97" s="184" t="s">
        <v>220</v>
      </c>
      <c r="F97" s="118" t="s">
        <v>210</v>
      </c>
      <c r="G97" s="178" t="s">
        <v>221</v>
      </c>
      <c r="H97" s="119">
        <v>2880</v>
      </c>
      <c r="I97" s="119">
        <v>4199</v>
      </c>
      <c r="J97" s="139">
        <v>4999</v>
      </c>
    </row>
    <row r="98" spans="1:10" ht="39.9" hidden="1" customHeight="1" x14ac:dyDescent="0.3">
      <c r="A98" s="127" t="s">
        <v>130</v>
      </c>
      <c r="B98" s="86" t="s">
        <v>193</v>
      </c>
      <c r="C98" s="86" t="s">
        <v>147</v>
      </c>
      <c r="D98" s="88" t="s">
        <v>62</v>
      </c>
      <c r="E98" s="184" t="s">
        <v>222</v>
      </c>
      <c r="F98" s="118" t="s">
        <v>210</v>
      </c>
      <c r="G98" s="178" t="s">
        <v>223</v>
      </c>
      <c r="H98" s="119">
        <v>2880</v>
      </c>
      <c r="I98" s="119">
        <v>4199</v>
      </c>
      <c r="J98" s="139">
        <v>4999</v>
      </c>
    </row>
    <row r="99" spans="1:10" ht="39.9" hidden="1" customHeight="1" x14ac:dyDescent="0.3">
      <c r="A99" s="127" t="s">
        <v>130</v>
      </c>
      <c r="B99" s="86" t="s">
        <v>193</v>
      </c>
      <c r="C99" s="86" t="s">
        <v>193</v>
      </c>
      <c r="D99" s="88" t="s">
        <v>62</v>
      </c>
      <c r="E99" s="184" t="s">
        <v>224</v>
      </c>
      <c r="F99" s="118" t="s">
        <v>225</v>
      </c>
      <c r="G99" s="178" t="s">
        <v>226</v>
      </c>
      <c r="H99" s="119">
        <v>2630</v>
      </c>
      <c r="I99" s="119">
        <v>3799</v>
      </c>
      <c r="J99" s="139">
        <v>4499</v>
      </c>
    </row>
    <row r="100" spans="1:10" ht="39.9" hidden="1" customHeight="1" x14ac:dyDescent="0.3">
      <c r="A100" s="127" t="s">
        <v>130</v>
      </c>
      <c r="B100" s="86" t="s">
        <v>193</v>
      </c>
      <c r="C100" s="86" t="s">
        <v>193</v>
      </c>
      <c r="D100" s="88" t="s">
        <v>62</v>
      </c>
      <c r="E100" s="184" t="s">
        <v>227</v>
      </c>
      <c r="F100" s="118" t="s">
        <v>225</v>
      </c>
      <c r="G100" s="178" t="s">
        <v>228</v>
      </c>
      <c r="H100" s="119">
        <v>2630</v>
      </c>
      <c r="I100" s="119">
        <v>3799</v>
      </c>
      <c r="J100" s="139">
        <v>4499</v>
      </c>
    </row>
    <row r="101" spans="1:10" ht="39.9" hidden="1" customHeight="1" x14ac:dyDescent="0.3">
      <c r="A101" s="127" t="s">
        <v>130</v>
      </c>
      <c r="B101" s="86" t="s">
        <v>193</v>
      </c>
      <c r="C101" s="86" t="s">
        <v>193</v>
      </c>
      <c r="D101" s="88" t="s">
        <v>62</v>
      </c>
      <c r="E101" s="184" t="s">
        <v>229</v>
      </c>
      <c r="F101" s="118" t="s">
        <v>225</v>
      </c>
      <c r="G101" s="178" t="s">
        <v>230</v>
      </c>
      <c r="H101" s="119">
        <v>2630</v>
      </c>
      <c r="I101" s="119">
        <v>3799</v>
      </c>
      <c r="J101" s="139">
        <v>4499</v>
      </c>
    </row>
    <row r="102" spans="1:10" ht="39.9" hidden="1" customHeight="1" x14ac:dyDescent="0.3">
      <c r="A102" s="127" t="s">
        <v>130</v>
      </c>
      <c r="B102" s="86" t="s">
        <v>193</v>
      </c>
      <c r="C102" s="86" t="s">
        <v>193</v>
      </c>
      <c r="D102" s="88" t="s">
        <v>62</v>
      </c>
      <c r="E102" s="184" t="s">
        <v>231</v>
      </c>
      <c r="F102" s="118" t="s">
        <v>225</v>
      </c>
      <c r="G102" s="178" t="s">
        <v>232</v>
      </c>
      <c r="H102" s="119">
        <v>2630</v>
      </c>
      <c r="I102" s="119">
        <v>3799</v>
      </c>
      <c r="J102" s="139">
        <v>4499</v>
      </c>
    </row>
    <row r="103" spans="1:10" ht="39.9" hidden="1" customHeight="1" x14ac:dyDescent="0.3">
      <c r="A103" s="127" t="s">
        <v>130</v>
      </c>
      <c r="B103" s="86" t="s">
        <v>193</v>
      </c>
      <c r="C103" s="86" t="s">
        <v>131</v>
      </c>
      <c r="D103" s="88" t="s">
        <v>62</v>
      </c>
      <c r="E103" s="184" t="s">
        <v>233</v>
      </c>
      <c r="F103" s="118" t="s">
        <v>234</v>
      </c>
      <c r="G103" s="178" t="s">
        <v>235</v>
      </c>
      <c r="H103" s="119">
        <v>3380</v>
      </c>
      <c r="I103" s="119">
        <v>4999</v>
      </c>
      <c r="J103" s="139">
        <v>5799</v>
      </c>
    </row>
    <row r="104" spans="1:10" ht="39.9" hidden="1" customHeight="1" x14ac:dyDescent="0.3">
      <c r="A104" s="127" t="s">
        <v>130</v>
      </c>
      <c r="B104" s="86" t="s">
        <v>193</v>
      </c>
      <c r="C104" s="86" t="s">
        <v>131</v>
      </c>
      <c r="D104" s="88" t="s">
        <v>62</v>
      </c>
      <c r="E104" s="184" t="s">
        <v>236</v>
      </c>
      <c r="F104" s="118" t="s">
        <v>234</v>
      </c>
      <c r="G104" s="178" t="s">
        <v>237</v>
      </c>
      <c r="H104" s="119">
        <v>3380</v>
      </c>
      <c r="I104" s="119">
        <v>4999</v>
      </c>
      <c r="J104" s="139">
        <v>5799</v>
      </c>
    </row>
    <row r="105" spans="1:10" ht="39.9" hidden="1" customHeight="1" x14ac:dyDescent="0.3">
      <c r="A105" s="127" t="s">
        <v>130</v>
      </c>
      <c r="B105" s="86" t="s">
        <v>193</v>
      </c>
      <c r="C105" s="86" t="s">
        <v>131</v>
      </c>
      <c r="D105" s="88" t="s">
        <v>62</v>
      </c>
      <c r="E105" s="184" t="s">
        <v>238</v>
      </c>
      <c r="F105" s="118" t="s">
        <v>234</v>
      </c>
      <c r="G105" s="178" t="s">
        <v>239</v>
      </c>
      <c r="H105" s="119">
        <v>3380</v>
      </c>
      <c r="I105" s="119">
        <v>4999</v>
      </c>
      <c r="J105" s="139">
        <v>5799</v>
      </c>
    </row>
    <row r="106" spans="1:10" ht="39.9" hidden="1" customHeight="1" x14ac:dyDescent="0.3">
      <c r="A106" s="127" t="s">
        <v>130</v>
      </c>
      <c r="B106" s="86" t="s">
        <v>193</v>
      </c>
      <c r="C106" s="86" t="s">
        <v>131</v>
      </c>
      <c r="D106" s="88" t="s">
        <v>62</v>
      </c>
      <c r="E106" s="184" t="s">
        <v>240</v>
      </c>
      <c r="F106" s="118" t="s">
        <v>234</v>
      </c>
      <c r="G106" s="178" t="s">
        <v>241</v>
      </c>
      <c r="H106" s="119">
        <v>3380</v>
      </c>
      <c r="I106" s="119">
        <v>4999</v>
      </c>
      <c r="J106" s="139">
        <v>5799</v>
      </c>
    </row>
    <row r="107" spans="1:10" ht="39.9" hidden="1" customHeight="1" x14ac:dyDescent="0.3">
      <c r="A107" s="127" t="s">
        <v>130</v>
      </c>
      <c r="B107" s="86" t="s">
        <v>193</v>
      </c>
      <c r="C107" s="86" t="s">
        <v>131</v>
      </c>
      <c r="D107" s="88" t="s">
        <v>62</v>
      </c>
      <c r="E107" s="184" t="s">
        <v>242</v>
      </c>
      <c r="F107" s="118" t="s">
        <v>234</v>
      </c>
      <c r="G107" s="178" t="s">
        <v>243</v>
      </c>
      <c r="H107" s="119">
        <v>3380</v>
      </c>
      <c r="I107" s="119">
        <v>4999</v>
      </c>
      <c r="J107" s="139">
        <v>5799</v>
      </c>
    </row>
    <row r="108" spans="1:10" ht="39.9" hidden="1" customHeight="1" x14ac:dyDescent="0.3">
      <c r="A108" s="127" t="s">
        <v>130</v>
      </c>
      <c r="B108" s="86" t="s">
        <v>193</v>
      </c>
      <c r="C108" s="86" t="s">
        <v>131</v>
      </c>
      <c r="D108" s="88" t="s">
        <v>62</v>
      </c>
      <c r="E108" s="184" t="s">
        <v>244</v>
      </c>
      <c r="F108" s="118" t="s">
        <v>234</v>
      </c>
      <c r="G108" s="178" t="s">
        <v>245</v>
      </c>
      <c r="H108" s="119">
        <v>3380</v>
      </c>
      <c r="I108" s="119">
        <v>4999</v>
      </c>
      <c r="J108" s="139">
        <v>5799</v>
      </c>
    </row>
    <row r="109" spans="1:10" ht="39.9" hidden="1" customHeight="1" x14ac:dyDescent="0.3">
      <c r="A109" s="127" t="s">
        <v>130</v>
      </c>
      <c r="B109" s="86" t="s">
        <v>193</v>
      </c>
      <c r="C109" s="86" t="s">
        <v>131</v>
      </c>
      <c r="D109" s="88" t="s">
        <v>62</v>
      </c>
      <c r="E109" s="184" t="s">
        <v>246</v>
      </c>
      <c r="F109" s="118" t="s">
        <v>234</v>
      </c>
      <c r="G109" s="178" t="s">
        <v>247</v>
      </c>
      <c r="H109" s="119">
        <v>3380</v>
      </c>
      <c r="I109" s="119">
        <v>4999</v>
      </c>
      <c r="J109" s="139">
        <v>5799</v>
      </c>
    </row>
    <row r="110" spans="1:10" ht="39.9" hidden="1" customHeight="1" x14ac:dyDescent="0.3">
      <c r="A110" s="127" t="s">
        <v>130</v>
      </c>
      <c r="B110" s="86" t="s">
        <v>193</v>
      </c>
      <c r="C110" s="86" t="s">
        <v>147</v>
      </c>
      <c r="D110" s="88" t="s">
        <v>62</v>
      </c>
      <c r="E110" s="184" t="s">
        <v>248</v>
      </c>
      <c r="F110" s="118" t="s">
        <v>249</v>
      </c>
      <c r="G110" s="178" t="s">
        <v>250</v>
      </c>
      <c r="H110" s="119">
        <v>2665</v>
      </c>
      <c r="I110" s="119">
        <v>3899</v>
      </c>
      <c r="J110" s="139">
        <v>4499</v>
      </c>
    </row>
    <row r="111" spans="1:10" ht="39.9" hidden="1" customHeight="1" x14ac:dyDescent="0.3">
      <c r="A111" s="127" t="s">
        <v>130</v>
      </c>
      <c r="B111" s="86" t="s">
        <v>193</v>
      </c>
      <c r="C111" s="86" t="s">
        <v>147</v>
      </c>
      <c r="D111" s="88" t="s">
        <v>62</v>
      </c>
      <c r="E111" s="184" t="s">
        <v>251</v>
      </c>
      <c r="F111" s="118" t="s">
        <v>249</v>
      </c>
      <c r="G111" s="178" t="s">
        <v>252</v>
      </c>
      <c r="H111" s="119">
        <v>2665</v>
      </c>
      <c r="I111" s="119">
        <v>3899</v>
      </c>
      <c r="J111" s="139">
        <v>4499</v>
      </c>
    </row>
    <row r="112" spans="1:10" ht="39.9" hidden="1" customHeight="1" x14ac:dyDescent="0.3">
      <c r="A112" s="127" t="s">
        <v>130</v>
      </c>
      <c r="B112" s="86" t="s">
        <v>193</v>
      </c>
      <c r="C112" s="86" t="s">
        <v>147</v>
      </c>
      <c r="D112" s="88" t="s">
        <v>62</v>
      </c>
      <c r="E112" s="184" t="s">
        <v>253</v>
      </c>
      <c r="F112" s="118" t="s">
        <v>249</v>
      </c>
      <c r="G112" s="178" t="s">
        <v>254</v>
      </c>
      <c r="H112" s="119">
        <v>2665</v>
      </c>
      <c r="I112" s="119">
        <v>3899</v>
      </c>
      <c r="J112" s="139">
        <v>4499</v>
      </c>
    </row>
    <row r="113" spans="1:10" ht="39.9" hidden="1" customHeight="1" x14ac:dyDescent="0.3">
      <c r="A113" s="127" t="s">
        <v>130</v>
      </c>
      <c r="B113" s="86" t="s">
        <v>193</v>
      </c>
      <c r="C113" s="86" t="s">
        <v>147</v>
      </c>
      <c r="D113" s="88" t="s">
        <v>62</v>
      </c>
      <c r="E113" s="184" t="s">
        <v>255</v>
      </c>
      <c r="F113" s="118" t="s">
        <v>249</v>
      </c>
      <c r="G113" s="178" t="s">
        <v>256</v>
      </c>
      <c r="H113" s="119">
        <v>2665</v>
      </c>
      <c r="I113" s="119">
        <v>3899</v>
      </c>
      <c r="J113" s="139">
        <v>4499</v>
      </c>
    </row>
    <row r="114" spans="1:10" ht="39.9" hidden="1" customHeight="1" x14ac:dyDescent="0.3">
      <c r="A114" s="127" t="s">
        <v>130</v>
      </c>
      <c r="B114" s="86" t="s">
        <v>193</v>
      </c>
      <c r="C114" s="86" t="s">
        <v>147</v>
      </c>
      <c r="D114" s="88" t="s">
        <v>62</v>
      </c>
      <c r="E114" s="184" t="s">
        <v>257</v>
      </c>
      <c r="F114" s="118" t="s">
        <v>249</v>
      </c>
      <c r="G114" s="178" t="s">
        <v>258</v>
      </c>
      <c r="H114" s="119">
        <v>2665</v>
      </c>
      <c r="I114" s="119">
        <v>3899</v>
      </c>
      <c r="J114" s="139">
        <v>4499</v>
      </c>
    </row>
    <row r="115" spans="1:10" ht="39.9" hidden="1" customHeight="1" x14ac:dyDescent="0.3">
      <c r="A115" s="127" t="s">
        <v>130</v>
      </c>
      <c r="B115" s="86" t="s">
        <v>193</v>
      </c>
      <c r="C115" s="86" t="s">
        <v>147</v>
      </c>
      <c r="D115" s="88" t="s">
        <v>62</v>
      </c>
      <c r="E115" s="184" t="s">
        <v>259</v>
      </c>
      <c r="F115" s="118" t="s">
        <v>249</v>
      </c>
      <c r="G115" s="178" t="s">
        <v>260</v>
      </c>
      <c r="H115" s="119">
        <v>2665</v>
      </c>
      <c r="I115" s="119">
        <v>3899</v>
      </c>
      <c r="J115" s="139">
        <v>4499</v>
      </c>
    </row>
    <row r="116" spans="1:10" ht="39.9" hidden="1" customHeight="1" x14ac:dyDescent="0.3">
      <c r="A116" s="127" t="s">
        <v>130</v>
      </c>
      <c r="B116" s="86" t="s">
        <v>193</v>
      </c>
      <c r="C116" s="86" t="s">
        <v>147</v>
      </c>
      <c r="D116" s="88" t="s">
        <v>62</v>
      </c>
      <c r="E116" s="184" t="s">
        <v>261</v>
      </c>
      <c r="F116" s="118" t="s">
        <v>249</v>
      </c>
      <c r="G116" s="178" t="s">
        <v>262</v>
      </c>
      <c r="H116" s="119">
        <v>2665</v>
      </c>
      <c r="I116" s="119">
        <v>3899</v>
      </c>
      <c r="J116" s="139">
        <v>4499</v>
      </c>
    </row>
    <row r="117" spans="1:10" ht="39.9" hidden="1" customHeight="1" x14ac:dyDescent="0.3">
      <c r="A117" s="127" t="s">
        <v>130</v>
      </c>
      <c r="B117" s="86" t="s">
        <v>193</v>
      </c>
      <c r="C117" s="86" t="s">
        <v>193</v>
      </c>
      <c r="D117" s="88" t="s">
        <v>62</v>
      </c>
      <c r="E117" s="184" t="s">
        <v>263</v>
      </c>
      <c r="F117" s="118" t="s">
        <v>264</v>
      </c>
      <c r="G117" s="178" t="s">
        <v>265</v>
      </c>
      <c r="H117" s="119">
        <v>2415</v>
      </c>
      <c r="I117" s="119">
        <v>3499</v>
      </c>
      <c r="J117" s="139">
        <v>4099</v>
      </c>
    </row>
    <row r="118" spans="1:10" ht="39.9" hidden="1" customHeight="1" x14ac:dyDescent="0.3">
      <c r="A118" s="127" t="s">
        <v>130</v>
      </c>
      <c r="B118" s="86" t="s">
        <v>193</v>
      </c>
      <c r="C118" s="86" t="s">
        <v>193</v>
      </c>
      <c r="D118" s="88" t="s">
        <v>62</v>
      </c>
      <c r="E118" s="184" t="s">
        <v>266</v>
      </c>
      <c r="F118" s="118" t="s">
        <v>264</v>
      </c>
      <c r="G118" s="178" t="s">
        <v>267</v>
      </c>
      <c r="H118" s="119">
        <v>2415</v>
      </c>
      <c r="I118" s="119">
        <v>3499</v>
      </c>
      <c r="J118" s="139">
        <v>4099</v>
      </c>
    </row>
    <row r="119" spans="1:10" ht="39.9" hidden="1" customHeight="1" x14ac:dyDescent="0.3">
      <c r="A119" s="127" t="s">
        <v>130</v>
      </c>
      <c r="B119" s="86" t="s">
        <v>193</v>
      </c>
      <c r="C119" s="86" t="s">
        <v>193</v>
      </c>
      <c r="D119" s="88" t="s">
        <v>62</v>
      </c>
      <c r="E119" s="184" t="s">
        <v>268</v>
      </c>
      <c r="F119" s="118" t="s">
        <v>264</v>
      </c>
      <c r="G119" s="178" t="s">
        <v>269</v>
      </c>
      <c r="H119" s="119">
        <v>2415</v>
      </c>
      <c r="I119" s="119">
        <v>3499</v>
      </c>
      <c r="J119" s="139">
        <v>4099</v>
      </c>
    </row>
    <row r="120" spans="1:10" ht="39.9" hidden="1" customHeight="1" x14ac:dyDescent="0.3">
      <c r="A120" s="127" t="s">
        <v>130</v>
      </c>
      <c r="B120" s="86" t="s">
        <v>193</v>
      </c>
      <c r="C120" s="86" t="s">
        <v>193</v>
      </c>
      <c r="D120" s="88" t="s">
        <v>62</v>
      </c>
      <c r="E120" s="184" t="s">
        <v>270</v>
      </c>
      <c r="F120" s="118" t="s">
        <v>264</v>
      </c>
      <c r="G120" s="178" t="s">
        <v>271</v>
      </c>
      <c r="H120" s="119">
        <v>2415</v>
      </c>
      <c r="I120" s="119">
        <v>3499</v>
      </c>
      <c r="J120" s="139">
        <v>4099</v>
      </c>
    </row>
    <row r="121" spans="1:10" ht="39.9" hidden="1" customHeight="1" thickBot="1" x14ac:dyDescent="0.35">
      <c r="A121" s="136" t="s">
        <v>130</v>
      </c>
      <c r="B121" s="98" t="s">
        <v>193</v>
      </c>
      <c r="C121" s="98" t="s">
        <v>48</v>
      </c>
      <c r="D121" s="150" t="s">
        <v>62</v>
      </c>
      <c r="E121" s="185" t="s">
        <v>272</v>
      </c>
      <c r="F121" s="120" t="s">
        <v>273</v>
      </c>
      <c r="G121" s="179" t="s">
        <v>274</v>
      </c>
      <c r="H121" s="121">
        <v>2034</v>
      </c>
      <c r="I121" s="121">
        <v>2899</v>
      </c>
      <c r="J121" s="140">
        <v>3499</v>
      </c>
    </row>
    <row r="122" spans="1:10" ht="39.9" hidden="1" customHeight="1" thickTop="1" x14ac:dyDescent="0.3">
      <c r="A122" s="127" t="s">
        <v>275</v>
      </c>
      <c r="B122" s="86" t="s">
        <v>147</v>
      </c>
      <c r="C122" s="86" t="s">
        <v>131</v>
      </c>
      <c r="D122" s="86" t="s">
        <v>276</v>
      </c>
      <c r="E122" s="184" t="s">
        <v>277</v>
      </c>
      <c r="F122" s="118" t="s">
        <v>278</v>
      </c>
      <c r="G122" s="178" t="s">
        <v>279</v>
      </c>
      <c r="H122" s="119">
        <v>4161</v>
      </c>
      <c r="I122" s="119">
        <v>6030</v>
      </c>
      <c r="J122" s="139">
        <v>6700</v>
      </c>
    </row>
    <row r="123" spans="1:10" ht="39.9" hidden="1" customHeight="1" x14ac:dyDescent="0.3">
      <c r="A123" s="127" t="s">
        <v>275</v>
      </c>
      <c r="B123" s="86" t="s">
        <v>147</v>
      </c>
      <c r="C123" s="86" t="s">
        <v>131</v>
      </c>
      <c r="D123" s="86" t="s">
        <v>276</v>
      </c>
      <c r="E123" s="184" t="s">
        <v>280</v>
      </c>
      <c r="F123" s="118" t="s">
        <v>278</v>
      </c>
      <c r="G123" s="178" t="s">
        <v>281</v>
      </c>
      <c r="H123" s="119">
        <v>4161</v>
      </c>
      <c r="I123" s="119">
        <v>6030</v>
      </c>
      <c r="J123" s="139">
        <v>6700</v>
      </c>
    </row>
    <row r="124" spans="1:10" ht="39.9" hidden="1" customHeight="1" x14ac:dyDescent="0.3">
      <c r="A124" s="127" t="s">
        <v>275</v>
      </c>
      <c r="B124" s="86" t="s">
        <v>147</v>
      </c>
      <c r="C124" s="86" t="s">
        <v>131</v>
      </c>
      <c r="D124" s="86" t="s">
        <v>276</v>
      </c>
      <c r="E124" s="184" t="s">
        <v>282</v>
      </c>
      <c r="F124" s="118" t="s">
        <v>278</v>
      </c>
      <c r="G124" s="178" t="s">
        <v>283</v>
      </c>
      <c r="H124" s="119">
        <v>4161</v>
      </c>
      <c r="I124" s="119">
        <v>6030</v>
      </c>
      <c r="J124" s="139">
        <v>6700</v>
      </c>
    </row>
    <row r="125" spans="1:10" ht="39.9" hidden="1" customHeight="1" x14ac:dyDescent="0.3">
      <c r="A125" s="127" t="s">
        <v>275</v>
      </c>
      <c r="B125" s="86" t="s">
        <v>147</v>
      </c>
      <c r="C125" s="86" t="s">
        <v>131</v>
      </c>
      <c r="D125" s="86" t="s">
        <v>276</v>
      </c>
      <c r="E125" s="184" t="s">
        <v>284</v>
      </c>
      <c r="F125" s="118" t="s">
        <v>278</v>
      </c>
      <c r="G125" s="178" t="s">
        <v>285</v>
      </c>
      <c r="H125" s="119">
        <v>4161</v>
      </c>
      <c r="I125" s="119">
        <v>6030</v>
      </c>
      <c r="J125" s="139">
        <v>6700</v>
      </c>
    </row>
    <row r="126" spans="1:10" ht="39.9" hidden="1" customHeight="1" x14ac:dyDescent="0.3">
      <c r="A126" s="127" t="s">
        <v>275</v>
      </c>
      <c r="B126" s="86" t="s">
        <v>147</v>
      </c>
      <c r="C126" s="86" t="s">
        <v>131</v>
      </c>
      <c r="D126" s="86" t="s">
        <v>276</v>
      </c>
      <c r="E126" s="184" t="s">
        <v>286</v>
      </c>
      <c r="F126" s="118" t="s">
        <v>278</v>
      </c>
      <c r="G126" s="178" t="s">
        <v>287</v>
      </c>
      <c r="H126" s="119">
        <v>4161</v>
      </c>
      <c r="I126" s="119">
        <v>6030</v>
      </c>
      <c r="J126" s="139">
        <v>6700</v>
      </c>
    </row>
    <row r="127" spans="1:10" ht="39.9" hidden="1" customHeight="1" x14ac:dyDescent="0.3">
      <c r="A127" s="127" t="s">
        <v>275</v>
      </c>
      <c r="B127" s="86" t="s">
        <v>147</v>
      </c>
      <c r="C127" s="86" t="s">
        <v>131</v>
      </c>
      <c r="D127" s="86" t="s">
        <v>276</v>
      </c>
      <c r="E127" s="184" t="s">
        <v>288</v>
      </c>
      <c r="F127" s="118" t="s">
        <v>278</v>
      </c>
      <c r="G127" s="178" t="s">
        <v>289</v>
      </c>
      <c r="H127" s="119">
        <v>4161</v>
      </c>
      <c r="I127" s="119">
        <v>6030</v>
      </c>
      <c r="J127" s="139">
        <v>6700</v>
      </c>
    </row>
    <row r="128" spans="1:10" ht="39.9" hidden="1" customHeight="1" x14ac:dyDescent="0.3">
      <c r="A128" s="127" t="s">
        <v>275</v>
      </c>
      <c r="B128" s="86" t="s">
        <v>147</v>
      </c>
      <c r="C128" s="86" t="s">
        <v>131</v>
      </c>
      <c r="D128" s="86" t="s">
        <v>276</v>
      </c>
      <c r="E128" s="184" t="s">
        <v>290</v>
      </c>
      <c r="F128" s="118" t="s">
        <v>278</v>
      </c>
      <c r="G128" s="178" t="s">
        <v>291</v>
      </c>
      <c r="H128" s="119">
        <v>4161</v>
      </c>
      <c r="I128" s="119">
        <v>6030</v>
      </c>
      <c r="J128" s="139">
        <v>6700</v>
      </c>
    </row>
    <row r="129" spans="1:10" ht="39.9" hidden="1" customHeight="1" x14ac:dyDescent="0.3">
      <c r="A129" s="127" t="s">
        <v>275</v>
      </c>
      <c r="B129" s="86" t="s">
        <v>147</v>
      </c>
      <c r="C129" s="86" t="s">
        <v>147</v>
      </c>
      <c r="D129" s="86" t="s">
        <v>276</v>
      </c>
      <c r="E129" s="184" t="s">
        <v>292</v>
      </c>
      <c r="F129" s="118" t="s">
        <v>293</v>
      </c>
      <c r="G129" s="178" t="s">
        <v>294</v>
      </c>
      <c r="H129" s="119">
        <v>3511</v>
      </c>
      <c r="I129" s="119">
        <v>5088</v>
      </c>
      <c r="J129" s="139">
        <v>5654</v>
      </c>
    </row>
    <row r="130" spans="1:10" ht="39.9" hidden="1" customHeight="1" x14ac:dyDescent="0.3">
      <c r="A130" s="127" t="s">
        <v>275</v>
      </c>
      <c r="B130" s="86" t="s">
        <v>147</v>
      </c>
      <c r="C130" s="86" t="s">
        <v>147</v>
      </c>
      <c r="D130" s="86" t="s">
        <v>276</v>
      </c>
      <c r="E130" s="184" t="s">
        <v>295</v>
      </c>
      <c r="F130" s="118" t="s">
        <v>293</v>
      </c>
      <c r="G130" s="178" t="s">
        <v>296</v>
      </c>
      <c r="H130" s="119">
        <v>3511</v>
      </c>
      <c r="I130" s="119">
        <v>5088</v>
      </c>
      <c r="J130" s="139">
        <v>5654</v>
      </c>
    </row>
    <row r="131" spans="1:10" ht="39.9" hidden="1" customHeight="1" x14ac:dyDescent="0.3">
      <c r="A131" s="127" t="s">
        <v>275</v>
      </c>
      <c r="B131" s="86" t="s">
        <v>147</v>
      </c>
      <c r="C131" s="86" t="s">
        <v>147</v>
      </c>
      <c r="D131" s="86" t="s">
        <v>276</v>
      </c>
      <c r="E131" s="184" t="s">
        <v>297</v>
      </c>
      <c r="F131" s="118" t="s">
        <v>293</v>
      </c>
      <c r="G131" s="178" t="s">
        <v>298</v>
      </c>
      <c r="H131" s="119">
        <v>3511</v>
      </c>
      <c r="I131" s="119">
        <v>5088</v>
      </c>
      <c r="J131" s="139">
        <v>5654</v>
      </c>
    </row>
    <row r="132" spans="1:10" ht="39.9" hidden="1" customHeight="1" x14ac:dyDescent="0.3">
      <c r="A132" s="127" t="s">
        <v>275</v>
      </c>
      <c r="B132" s="86" t="s">
        <v>147</v>
      </c>
      <c r="C132" s="86" t="s">
        <v>147</v>
      </c>
      <c r="D132" s="86" t="s">
        <v>276</v>
      </c>
      <c r="E132" s="184" t="s">
        <v>299</v>
      </c>
      <c r="F132" s="118" t="s">
        <v>293</v>
      </c>
      <c r="G132" s="178" t="s">
        <v>300</v>
      </c>
      <c r="H132" s="119">
        <v>3511</v>
      </c>
      <c r="I132" s="119">
        <v>5088</v>
      </c>
      <c r="J132" s="139">
        <v>5654</v>
      </c>
    </row>
    <row r="133" spans="1:10" ht="39.9" hidden="1" customHeight="1" x14ac:dyDescent="0.3">
      <c r="A133" s="127" t="s">
        <v>275</v>
      </c>
      <c r="B133" s="86" t="s">
        <v>147</v>
      </c>
      <c r="C133" s="86" t="s">
        <v>147</v>
      </c>
      <c r="D133" s="86" t="s">
        <v>276</v>
      </c>
      <c r="E133" s="184" t="s">
        <v>301</v>
      </c>
      <c r="F133" s="118" t="s">
        <v>293</v>
      </c>
      <c r="G133" s="178" t="s">
        <v>302</v>
      </c>
      <c r="H133" s="119">
        <v>3511</v>
      </c>
      <c r="I133" s="119">
        <v>5088</v>
      </c>
      <c r="J133" s="139">
        <v>5654</v>
      </c>
    </row>
    <row r="134" spans="1:10" ht="39.9" hidden="1" customHeight="1" x14ac:dyDescent="0.3">
      <c r="A134" s="127" t="s">
        <v>275</v>
      </c>
      <c r="B134" s="86" t="s">
        <v>147</v>
      </c>
      <c r="C134" s="86" t="s">
        <v>147</v>
      </c>
      <c r="D134" s="86" t="s">
        <v>276</v>
      </c>
      <c r="E134" s="184" t="s">
        <v>303</v>
      </c>
      <c r="F134" s="118" t="s">
        <v>293</v>
      </c>
      <c r="G134" s="178" t="s">
        <v>304</v>
      </c>
      <c r="H134" s="119">
        <v>3511</v>
      </c>
      <c r="I134" s="119">
        <v>5088</v>
      </c>
      <c r="J134" s="139">
        <v>5654</v>
      </c>
    </row>
    <row r="135" spans="1:10" ht="39.9" hidden="1" customHeight="1" x14ac:dyDescent="0.3">
      <c r="A135" s="127" t="s">
        <v>275</v>
      </c>
      <c r="B135" s="86" t="s">
        <v>147</v>
      </c>
      <c r="C135" s="86" t="s">
        <v>147</v>
      </c>
      <c r="D135" s="86" t="s">
        <v>276</v>
      </c>
      <c r="E135" s="184" t="s">
        <v>305</v>
      </c>
      <c r="F135" s="118" t="s">
        <v>293</v>
      </c>
      <c r="G135" s="178" t="s">
        <v>306</v>
      </c>
      <c r="H135" s="119">
        <v>3511</v>
      </c>
      <c r="I135" s="119">
        <v>5088</v>
      </c>
      <c r="J135" s="139">
        <v>5654</v>
      </c>
    </row>
    <row r="136" spans="1:10" ht="39.9" hidden="1" customHeight="1" x14ac:dyDescent="0.3">
      <c r="A136" s="127" t="s">
        <v>275</v>
      </c>
      <c r="B136" s="86" t="s">
        <v>147</v>
      </c>
      <c r="C136" s="86" t="s">
        <v>193</v>
      </c>
      <c r="D136" s="86" t="s">
        <v>276</v>
      </c>
      <c r="E136" s="184" t="s">
        <v>307</v>
      </c>
      <c r="F136" s="118" t="s">
        <v>308</v>
      </c>
      <c r="G136" s="178" t="s">
        <v>309</v>
      </c>
      <c r="H136" s="119">
        <v>3261</v>
      </c>
      <c r="I136" s="119">
        <v>4726</v>
      </c>
      <c r="J136" s="139">
        <v>5251</v>
      </c>
    </row>
    <row r="137" spans="1:10" ht="39.9" hidden="1" customHeight="1" x14ac:dyDescent="0.3">
      <c r="A137" s="127" t="s">
        <v>275</v>
      </c>
      <c r="B137" s="86" t="s">
        <v>147</v>
      </c>
      <c r="C137" s="86" t="s">
        <v>193</v>
      </c>
      <c r="D137" s="86" t="s">
        <v>276</v>
      </c>
      <c r="E137" s="184" t="s">
        <v>310</v>
      </c>
      <c r="F137" s="118" t="s">
        <v>308</v>
      </c>
      <c r="G137" s="178" t="s">
        <v>311</v>
      </c>
      <c r="H137" s="119">
        <v>3261</v>
      </c>
      <c r="I137" s="119">
        <v>4726</v>
      </c>
      <c r="J137" s="139">
        <v>5251</v>
      </c>
    </row>
    <row r="138" spans="1:10" ht="39.9" hidden="1" customHeight="1" x14ac:dyDescent="0.3">
      <c r="A138" s="127" t="s">
        <v>275</v>
      </c>
      <c r="B138" s="86" t="s">
        <v>147</v>
      </c>
      <c r="C138" s="86" t="s">
        <v>193</v>
      </c>
      <c r="D138" s="86" t="s">
        <v>276</v>
      </c>
      <c r="E138" s="184" t="s">
        <v>312</v>
      </c>
      <c r="F138" s="118" t="s">
        <v>308</v>
      </c>
      <c r="G138" s="178" t="s">
        <v>313</v>
      </c>
      <c r="H138" s="119">
        <v>3261</v>
      </c>
      <c r="I138" s="119">
        <v>4726</v>
      </c>
      <c r="J138" s="139">
        <v>5251</v>
      </c>
    </row>
    <row r="139" spans="1:10" ht="39.9" hidden="1" customHeight="1" x14ac:dyDescent="0.3">
      <c r="A139" s="127" t="s">
        <v>275</v>
      </c>
      <c r="B139" s="86" t="s">
        <v>147</v>
      </c>
      <c r="C139" s="86" t="s">
        <v>193</v>
      </c>
      <c r="D139" s="86" t="s">
        <v>276</v>
      </c>
      <c r="E139" s="184" t="s">
        <v>314</v>
      </c>
      <c r="F139" s="118" t="s">
        <v>308</v>
      </c>
      <c r="G139" s="178" t="s">
        <v>315</v>
      </c>
      <c r="H139" s="119">
        <v>3261</v>
      </c>
      <c r="I139" s="119">
        <v>4726</v>
      </c>
      <c r="J139" s="139">
        <v>5251</v>
      </c>
    </row>
    <row r="140" spans="1:10" ht="39.9" hidden="1" customHeight="1" x14ac:dyDescent="0.3">
      <c r="A140" s="127" t="s">
        <v>275</v>
      </c>
      <c r="B140" s="86" t="s">
        <v>193</v>
      </c>
      <c r="C140" s="86" t="s">
        <v>131</v>
      </c>
      <c r="D140" s="86" t="s">
        <v>276</v>
      </c>
      <c r="E140" s="184" t="s">
        <v>316</v>
      </c>
      <c r="F140" s="118" t="s">
        <v>317</v>
      </c>
      <c r="G140" s="180" t="s">
        <v>318</v>
      </c>
      <c r="H140" s="119">
        <v>2811</v>
      </c>
      <c r="I140" s="119">
        <v>4074</v>
      </c>
      <c r="J140" s="139">
        <v>4527</v>
      </c>
    </row>
    <row r="141" spans="1:10" ht="39.9" hidden="1" customHeight="1" x14ac:dyDescent="0.3">
      <c r="A141" s="127" t="s">
        <v>275</v>
      </c>
      <c r="B141" s="86" t="s">
        <v>193</v>
      </c>
      <c r="C141" s="86" t="s">
        <v>131</v>
      </c>
      <c r="D141" s="86" t="s">
        <v>276</v>
      </c>
      <c r="E141" s="184" t="s">
        <v>319</v>
      </c>
      <c r="F141" s="118" t="s">
        <v>317</v>
      </c>
      <c r="G141" s="180" t="s">
        <v>320</v>
      </c>
      <c r="H141" s="119">
        <v>2811</v>
      </c>
      <c r="I141" s="119">
        <v>4074</v>
      </c>
      <c r="J141" s="139">
        <v>4527</v>
      </c>
    </row>
    <row r="142" spans="1:10" ht="39.9" hidden="1" customHeight="1" x14ac:dyDescent="0.3">
      <c r="A142" s="127" t="s">
        <v>275</v>
      </c>
      <c r="B142" s="86" t="s">
        <v>193</v>
      </c>
      <c r="C142" s="86" t="s">
        <v>131</v>
      </c>
      <c r="D142" s="86" t="s">
        <v>276</v>
      </c>
      <c r="E142" s="184" t="s">
        <v>321</v>
      </c>
      <c r="F142" s="118" t="s">
        <v>317</v>
      </c>
      <c r="G142" s="180" t="s">
        <v>322</v>
      </c>
      <c r="H142" s="119">
        <v>2811</v>
      </c>
      <c r="I142" s="119">
        <v>4074</v>
      </c>
      <c r="J142" s="139">
        <v>4527</v>
      </c>
    </row>
    <row r="143" spans="1:10" ht="39.9" hidden="1" customHeight="1" x14ac:dyDescent="0.3">
      <c r="A143" s="127" t="s">
        <v>275</v>
      </c>
      <c r="B143" s="86" t="s">
        <v>193</v>
      </c>
      <c r="C143" s="86" t="s">
        <v>131</v>
      </c>
      <c r="D143" s="86" t="s">
        <v>276</v>
      </c>
      <c r="E143" s="184" t="s">
        <v>323</v>
      </c>
      <c r="F143" s="118" t="s">
        <v>317</v>
      </c>
      <c r="G143" s="180" t="s">
        <v>324</v>
      </c>
      <c r="H143" s="119">
        <v>2811</v>
      </c>
      <c r="I143" s="119">
        <v>4074</v>
      </c>
      <c r="J143" s="139">
        <v>4527</v>
      </c>
    </row>
    <row r="144" spans="1:10" ht="39.9" hidden="1" customHeight="1" x14ac:dyDescent="0.3">
      <c r="A144" s="127" t="s">
        <v>275</v>
      </c>
      <c r="B144" s="86" t="s">
        <v>193</v>
      </c>
      <c r="C144" s="86" t="s">
        <v>131</v>
      </c>
      <c r="D144" s="86" t="s">
        <v>276</v>
      </c>
      <c r="E144" s="184" t="s">
        <v>325</v>
      </c>
      <c r="F144" s="118" t="s">
        <v>317</v>
      </c>
      <c r="G144" s="180" t="s">
        <v>326</v>
      </c>
      <c r="H144" s="119">
        <v>2811</v>
      </c>
      <c r="I144" s="119">
        <v>4074</v>
      </c>
      <c r="J144" s="139">
        <v>4527</v>
      </c>
    </row>
    <row r="145" spans="1:10" ht="39.9" hidden="1" customHeight="1" x14ac:dyDescent="0.3">
      <c r="A145" s="127" t="s">
        <v>275</v>
      </c>
      <c r="B145" s="86" t="s">
        <v>193</v>
      </c>
      <c r="C145" s="86" t="s">
        <v>131</v>
      </c>
      <c r="D145" s="86" t="s">
        <v>276</v>
      </c>
      <c r="E145" s="184" t="s">
        <v>327</v>
      </c>
      <c r="F145" s="118" t="s">
        <v>317</v>
      </c>
      <c r="G145" s="180" t="s">
        <v>328</v>
      </c>
      <c r="H145" s="119">
        <v>2811</v>
      </c>
      <c r="I145" s="119">
        <v>4074</v>
      </c>
      <c r="J145" s="139">
        <v>4527</v>
      </c>
    </row>
    <row r="146" spans="1:10" ht="39.9" hidden="1" customHeight="1" x14ac:dyDescent="0.3">
      <c r="A146" s="127" t="s">
        <v>275</v>
      </c>
      <c r="B146" s="86" t="s">
        <v>193</v>
      </c>
      <c r="C146" s="86" t="s">
        <v>131</v>
      </c>
      <c r="D146" s="86" t="s">
        <v>276</v>
      </c>
      <c r="E146" s="184" t="s">
        <v>329</v>
      </c>
      <c r="F146" s="118" t="s">
        <v>317</v>
      </c>
      <c r="G146" s="180" t="s">
        <v>330</v>
      </c>
      <c r="H146" s="119">
        <v>2811</v>
      </c>
      <c r="I146" s="119">
        <v>4074</v>
      </c>
      <c r="J146" s="139">
        <v>4527</v>
      </c>
    </row>
    <row r="147" spans="1:10" ht="39.9" hidden="1" customHeight="1" x14ac:dyDescent="0.3">
      <c r="A147" s="127" t="s">
        <v>275</v>
      </c>
      <c r="B147" s="86" t="s">
        <v>193</v>
      </c>
      <c r="C147" s="86" t="s">
        <v>147</v>
      </c>
      <c r="D147" s="86" t="s">
        <v>276</v>
      </c>
      <c r="E147" s="184" t="s">
        <v>331</v>
      </c>
      <c r="F147" s="118" t="s">
        <v>332</v>
      </c>
      <c r="G147" s="180" t="s">
        <v>333</v>
      </c>
      <c r="H147" s="119">
        <v>2161</v>
      </c>
      <c r="I147" s="119">
        <v>3132</v>
      </c>
      <c r="J147" s="139">
        <v>3480</v>
      </c>
    </row>
    <row r="148" spans="1:10" ht="39.9" hidden="1" customHeight="1" x14ac:dyDescent="0.3">
      <c r="A148" s="127" t="s">
        <v>275</v>
      </c>
      <c r="B148" s="86" t="s">
        <v>193</v>
      </c>
      <c r="C148" s="86" t="s">
        <v>147</v>
      </c>
      <c r="D148" s="86" t="s">
        <v>276</v>
      </c>
      <c r="E148" s="184" t="s">
        <v>334</v>
      </c>
      <c r="F148" s="118" t="s">
        <v>332</v>
      </c>
      <c r="G148" s="180" t="s">
        <v>335</v>
      </c>
      <c r="H148" s="119">
        <v>2161</v>
      </c>
      <c r="I148" s="119">
        <v>3132</v>
      </c>
      <c r="J148" s="139">
        <v>3480</v>
      </c>
    </row>
    <row r="149" spans="1:10" ht="39.9" hidden="1" customHeight="1" x14ac:dyDescent="0.3">
      <c r="A149" s="127" t="s">
        <v>275</v>
      </c>
      <c r="B149" s="86" t="s">
        <v>193</v>
      </c>
      <c r="C149" s="86" t="s">
        <v>147</v>
      </c>
      <c r="D149" s="86" t="s">
        <v>276</v>
      </c>
      <c r="E149" s="184" t="s">
        <v>336</v>
      </c>
      <c r="F149" s="118" t="s">
        <v>332</v>
      </c>
      <c r="G149" s="180" t="s">
        <v>337</v>
      </c>
      <c r="H149" s="119">
        <v>2161</v>
      </c>
      <c r="I149" s="119">
        <v>3132</v>
      </c>
      <c r="J149" s="139">
        <v>3480</v>
      </c>
    </row>
    <row r="150" spans="1:10" ht="39.9" hidden="1" customHeight="1" x14ac:dyDescent="0.3">
      <c r="A150" s="127" t="s">
        <v>275</v>
      </c>
      <c r="B150" s="86" t="s">
        <v>193</v>
      </c>
      <c r="C150" s="86" t="s">
        <v>147</v>
      </c>
      <c r="D150" s="86" t="s">
        <v>276</v>
      </c>
      <c r="E150" s="184" t="s">
        <v>338</v>
      </c>
      <c r="F150" s="118" t="s">
        <v>332</v>
      </c>
      <c r="G150" s="180" t="s">
        <v>339</v>
      </c>
      <c r="H150" s="119">
        <v>2161</v>
      </c>
      <c r="I150" s="119">
        <v>3132</v>
      </c>
      <c r="J150" s="139">
        <v>3480</v>
      </c>
    </row>
    <row r="151" spans="1:10" ht="39.9" hidden="1" customHeight="1" x14ac:dyDescent="0.3">
      <c r="A151" s="127" t="s">
        <v>275</v>
      </c>
      <c r="B151" s="86" t="s">
        <v>193</v>
      </c>
      <c r="C151" s="86" t="s">
        <v>147</v>
      </c>
      <c r="D151" s="86" t="s">
        <v>276</v>
      </c>
      <c r="E151" s="184" t="s">
        <v>340</v>
      </c>
      <c r="F151" s="118" t="s">
        <v>332</v>
      </c>
      <c r="G151" s="180" t="s">
        <v>341</v>
      </c>
      <c r="H151" s="119">
        <v>2161</v>
      </c>
      <c r="I151" s="119">
        <v>3132</v>
      </c>
      <c r="J151" s="139">
        <v>3480</v>
      </c>
    </row>
    <row r="152" spans="1:10" ht="39.9" hidden="1" customHeight="1" x14ac:dyDescent="0.3">
      <c r="A152" s="127" t="s">
        <v>275</v>
      </c>
      <c r="B152" s="86" t="s">
        <v>193</v>
      </c>
      <c r="C152" s="86" t="s">
        <v>147</v>
      </c>
      <c r="D152" s="86" t="s">
        <v>276</v>
      </c>
      <c r="E152" s="184" t="s">
        <v>342</v>
      </c>
      <c r="F152" s="118" t="s">
        <v>332</v>
      </c>
      <c r="G152" s="180" t="s">
        <v>343</v>
      </c>
      <c r="H152" s="119">
        <v>2161</v>
      </c>
      <c r="I152" s="119">
        <v>3132</v>
      </c>
      <c r="J152" s="139">
        <v>3480</v>
      </c>
    </row>
    <row r="153" spans="1:10" ht="39.9" hidden="1" customHeight="1" x14ac:dyDescent="0.3">
      <c r="A153" s="127" t="s">
        <v>275</v>
      </c>
      <c r="B153" s="86" t="s">
        <v>193</v>
      </c>
      <c r="C153" s="86" t="s">
        <v>147</v>
      </c>
      <c r="D153" s="86" t="s">
        <v>276</v>
      </c>
      <c r="E153" s="184" t="s">
        <v>344</v>
      </c>
      <c r="F153" s="118" t="s">
        <v>332</v>
      </c>
      <c r="G153" s="180" t="s">
        <v>345</v>
      </c>
      <c r="H153" s="119">
        <v>2161</v>
      </c>
      <c r="I153" s="119">
        <v>3132</v>
      </c>
      <c r="J153" s="139">
        <v>3480</v>
      </c>
    </row>
    <row r="154" spans="1:10" ht="39.9" hidden="1" customHeight="1" x14ac:dyDescent="0.3">
      <c r="A154" s="127" t="s">
        <v>275</v>
      </c>
      <c r="B154" s="86" t="s">
        <v>193</v>
      </c>
      <c r="C154" s="86" t="s">
        <v>193</v>
      </c>
      <c r="D154" s="86" t="s">
        <v>276</v>
      </c>
      <c r="E154" s="184" t="s">
        <v>346</v>
      </c>
      <c r="F154" s="118" t="s">
        <v>347</v>
      </c>
      <c r="G154" s="178" t="s">
        <v>348</v>
      </c>
      <c r="H154" s="119">
        <v>1911</v>
      </c>
      <c r="I154" s="119">
        <v>2770</v>
      </c>
      <c r="J154" s="139">
        <v>3077</v>
      </c>
    </row>
    <row r="155" spans="1:10" ht="39.9" hidden="1" customHeight="1" x14ac:dyDescent="0.3">
      <c r="A155" s="127" t="s">
        <v>275</v>
      </c>
      <c r="B155" s="86" t="s">
        <v>193</v>
      </c>
      <c r="C155" s="86" t="s">
        <v>193</v>
      </c>
      <c r="D155" s="86" t="s">
        <v>276</v>
      </c>
      <c r="E155" s="184" t="s">
        <v>349</v>
      </c>
      <c r="F155" s="118" t="s">
        <v>347</v>
      </c>
      <c r="G155" s="178" t="s">
        <v>350</v>
      </c>
      <c r="H155" s="119">
        <v>1911</v>
      </c>
      <c r="I155" s="119">
        <v>2770</v>
      </c>
      <c r="J155" s="139">
        <v>3077</v>
      </c>
    </row>
    <row r="156" spans="1:10" ht="39.9" hidden="1" customHeight="1" x14ac:dyDescent="0.3">
      <c r="A156" s="127" t="s">
        <v>275</v>
      </c>
      <c r="B156" s="86" t="s">
        <v>193</v>
      </c>
      <c r="C156" s="86" t="s">
        <v>193</v>
      </c>
      <c r="D156" s="86" t="s">
        <v>276</v>
      </c>
      <c r="E156" s="184" t="s">
        <v>351</v>
      </c>
      <c r="F156" s="118" t="s">
        <v>347</v>
      </c>
      <c r="G156" s="178" t="s">
        <v>352</v>
      </c>
      <c r="H156" s="119">
        <v>1911</v>
      </c>
      <c r="I156" s="119">
        <v>2770</v>
      </c>
      <c r="J156" s="139">
        <v>3077</v>
      </c>
    </row>
    <row r="157" spans="1:10" ht="39.9" hidden="1" customHeight="1" x14ac:dyDescent="0.3">
      <c r="A157" s="127" t="s">
        <v>275</v>
      </c>
      <c r="B157" s="86" t="s">
        <v>193</v>
      </c>
      <c r="C157" s="86" t="s">
        <v>193</v>
      </c>
      <c r="D157" s="86" t="s">
        <v>276</v>
      </c>
      <c r="E157" s="184" t="s">
        <v>353</v>
      </c>
      <c r="F157" s="118" t="s">
        <v>347</v>
      </c>
      <c r="G157" s="178" t="s">
        <v>354</v>
      </c>
      <c r="H157" s="119">
        <v>1911</v>
      </c>
      <c r="I157" s="119">
        <v>2770</v>
      </c>
      <c r="J157" s="139">
        <v>3077</v>
      </c>
    </row>
    <row r="158" spans="1:10" ht="39.9" hidden="1" customHeight="1" x14ac:dyDescent="0.3">
      <c r="A158" s="127" t="s">
        <v>275</v>
      </c>
      <c r="B158" s="86" t="s">
        <v>193</v>
      </c>
      <c r="C158" s="86" t="s">
        <v>131</v>
      </c>
      <c r="D158" s="86" t="s">
        <v>276</v>
      </c>
      <c r="E158" s="184" t="s">
        <v>355</v>
      </c>
      <c r="F158" s="118" t="s">
        <v>356</v>
      </c>
      <c r="G158" s="180" t="s">
        <v>357</v>
      </c>
      <c r="H158" s="119">
        <v>2591</v>
      </c>
      <c r="I158" s="119">
        <v>3755</v>
      </c>
      <c r="J158" s="139">
        <v>4172</v>
      </c>
    </row>
    <row r="159" spans="1:10" ht="39.9" hidden="1" customHeight="1" x14ac:dyDescent="0.3">
      <c r="A159" s="127" t="s">
        <v>275</v>
      </c>
      <c r="B159" s="86" t="s">
        <v>193</v>
      </c>
      <c r="C159" s="86" t="s">
        <v>131</v>
      </c>
      <c r="D159" s="86" t="s">
        <v>276</v>
      </c>
      <c r="E159" s="184" t="s">
        <v>358</v>
      </c>
      <c r="F159" s="118" t="s">
        <v>356</v>
      </c>
      <c r="G159" s="180" t="s">
        <v>359</v>
      </c>
      <c r="H159" s="119">
        <v>2591</v>
      </c>
      <c r="I159" s="119">
        <v>3755</v>
      </c>
      <c r="J159" s="139">
        <v>4172</v>
      </c>
    </row>
    <row r="160" spans="1:10" ht="39.9" hidden="1" customHeight="1" x14ac:dyDescent="0.3">
      <c r="A160" s="127" t="s">
        <v>275</v>
      </c>
      <c r="B160" s="86" t="s">
        <v>193</v>
      </c>
      <c r="C160" s="86" t="s">
        <v>131</v>
      </c>
      <c r="D160" s="86" t="s">
        <v>276</v>
      </c>
      <c r="E160" s="184" t="s">
        <v>360</v>
      </c>
      <c r="F160" s="118" t="s">
        <v>356</v>
      </c>
      <c r="G160" s="180" t="s">
        <v>361</v>
      </c>
      <c r="H160" s="119">
        <v>2591</v>
      </c>
      <c r="I160" s="119">
        <v>3755</v>
      </c>
      <c r="J160" s="139">
        <v>4172</v>
      </c>
    </row>
    <row r="161" spans="1:10" ht="39.9" hidden="1" customHeight="1" x14ac:dyDescent="0.3">
      <c r="A161" s="127" t="s">
        <v>275</v>
      </c>
      <c r="B161" s="86" t="s">
        <v>193</v>
      </c>
      <c r="C161" s="86" t="s">
        <v>131</v>
      </c>
      <c r="D161" s="86" t="s">
        <v>276</v>
      </c>
      <c r="E161" s="184" t="s">
        <v>362</v>
      </c>
      <c r="F161" s="118" t="s">
        <v>356</v>
      </c>
      <c r="G161" s="180" t="s">
        <v>363</v>
      </c>
      <c r="H161" s="119">
        <v>2591</v>
      </c>
      <c r="I161" s="119">
        <v>3755</v>
      </c>
      <c r="J161" s="139">
        <v>4172</v>
      </c>
    </row>
    <row r="162" spans="1:10" ht="39.9" hidden="1" customHeight="1" x14ac:dyDescent="0.3">
      <c r="A162" s="127" t="s">
        <v>275</v>
      </c>
      <c r="B162" s="86" t="s">
        <v>193</v>
      </c>
      <c r="C162" s="86" t="s">
        <v>131</v>
      </c>
      <c r="D162" s="86" t="s">
        <v>276</v>
      </c>
      <c r="E162" s="184" t="s">
        <v>364</v>
      </c>
      <c r="F162" s="118" t="s">
        <v>356</v>
      </c>
      <c r="G162" s="180" t="s">
        <v>365</v>
      </c>
      <c r="H162" s="119">
        <v>2591</v>
      </c>
      <c r="I162" s="119">
        <v>3755</v>
      </c>
      <c r="J162" s="139">
        <v>4172</v>
      </c>
    </row>
    <row r="163" spans="1:10" ht="39.9" hidden="1" customHeight="1" x14ac:dyDescent="0.3">
      <c r="A163" s="127" t="s">
        <v>275</v>
      </c>
      <c r="B163" s="86" t="s">
        <v>193</v>
      </c>
      <c r="C163" s="86" t="s">
        <v>131</v>
      </c>
      <c r="D163" s="86" t="s">
        <v>276</v>
      </c>
      <c r="E163" s="184" t="s">
        <v>366</v>
      </c>
      <c r="F163" s="118" t="s">
        <v>356</v>
      </c>
      <c r="G163" s="180" t="s">
        <v>367</v>
      </c>
      <c r="H163" s="119">
        <v>2591</v>
      </c>
      <c r="I163" s="119">
        <v>3755</v>
      </c>
      <c r="J163" s="139">
        <v>4172</v>
      </c>
    </row>
    <row r="164" spans="1:10" ht="39.9" hidden="1" customHeight="1" x14ac:dyDescent="0.3">
      <c r="A164" s="127" t="s">
        <v>275</v>
      </c>
      <c r="B164" s="86" t="s">
        <v>193</v>
      </c>
      <c r="C164" s="86" t="s">
        <v>131</v>
      </c>
      <c r="D164" s="86" t="s">
        <v>276</v>
      </c>
      <c r="E164" s="184" t="s">
        <v>368</v>
      </c>
      <c r="F164" s="118" t="s">
        <v>356</v>
      </c>
      <c r="G164" s="180" t="s">
        <v>369</v>
      </c>
      <c r="H164" s="119">
        <v>2591</v>
      </c>
      <c r="I164" s="119">
        <v>3755</v>
      </c>
      <c r="J164" s="139">
        <v>4172</v>
      </c>
    </row>
    <row r="165" spans="1:10" ht="39.9" hidden="1" customHeight="1" x14ac:dyDescent="0.3">
      <c r="A165" s="127" t="s">
        <v>275</v>
      </c>
      <c r="B165" s="86" t="s">
        <v>193</v>
      </c>
      <c r="C165" s="86" t="s">
        <v>147</v>
      </c>
      <c r="D165" s="86" t="s">
        <v>276</v>
      </c>
      <c r="E165" s="184" t="s">
        <v>370</v>
      </c>
      <c r="F165" s="118" t="s">
        <v>371</v>
      </c>
      <c r="G165" s="180" t="s">
        <v>372</v>
      </c>
      <c r="H165" s="119">
        <v>1941</v>
      </c>
      <c r="I165" s="119">
        <v>2813</v>
      </c>
      <c r="J165" s="139">
        <v>3126</v>
      </c>
    </row>
    <row r="166" spans="1:10" ht="39.9" hidden="1" customHeight="1" x14ac:dyDescent="0.3">
      <c r="A166" s="127" t="s">
        <v>275</v>
      </c>
      <c r="B166" s="86" t="s">
        <v>193</v>
      </c>
      <c r="C166" s="86" t="s">
        <v>147</v>
      </c>
      <c r="D166" s="86" t="s">
        <v>276</v>
      </c>
      <c r="E166" s="184" t="s">
        <v>373</v>
      </c>
      <c r="F166" s="118" t="s">
        <v>371</v>
      </c>
      <c r="G166" s="180" t="s">
        <v>374</v>
      </c>
      <c r="H166" s="119">
        <v>1941</v>
      </c>
      <c r="I166" s="119">
        <v>2813</v>
      </c>
      <c r="J166" s="139">
        <v>3126</v>
      </c>
    </row>
    <row r="167" spans="1:10" ht="39.9" hidden="1" customHeight="1" x14ac:dyDescent="0.3">
      <c r="A167" s="127" t="s">
        <v>275</v>
      </c>
      <c r="B167" s="86" t="s">
        <v>193</v>
      </c>
      <c r="C167" s="86" t="s">
        <v>147</v>
      </c>
      <c r="D167" s="86" t="s">
        <v>276</v>
      </c>
      <c r="E167" s="184" t="s">
        <v>375</v>
      </c>
      <c r="F167" s="118" t="s">
        <v>371</v>
      </c>
      <c r="G167" s="180" t="s">
        <v>376</v>
      </c>
      <c r="H167" s="119">
        <v>1941</v>
      </c>
      <c r="I167" s="119">
        <v>2813</v>
      </c>
      <c r="J167" s="139">
        <v>3126</v>
      </c>
    </row>
    <row r="168" spans="1:10" ht="39.9" hidden="1" customHeight="1" x14ac:dyDescent="0.3">
      <c r="A168" s="127" t="s">
        <v>275</v>
      </c>
      <c r="B168" s="86" t="s">
        <v>193</v>
      </c>
      <c r="C168" s="86" t="s">
        <v>147</v>
      </c>
      <c r="D168" s="86" t="s">
        <v>276</v>
      </c>
      <c r="E168" s="184" t="s">
        <v>377</v>
      </c>
      <c r="F168" s="118" t="s">
        <v>371</v>
      </c>
      <c r="G168" s="180" t="s">
        <v>378</v>
      </c>
      <c r="H168" s="119">
        <v>1941</v>
      </c>
      <c r="I168" s="119">
        <v>2813</v>
      </c>
      <c r="J168" s="139">
        <v>3126</v>
      </c>
    </row>
    <row r="169" spans="1:10" ht="39.9" hidden="1" customHeight="1" x14ac:dyDescent="0.3">
      <c r="A169" s="127" t="s">
        <v>275</v>
      </c>
      <c r="B169" s="86" t="s">
        <v>193</v>
      </c>
      <c r="C169" s="86" t="s">
        <v>147</v>
      </c>
      <c r="D169" s="86" t="s">
        <v>276</v>
      </c>
      <c r="E169" s="184" t="s">
        <v>379</v>
      </c>
      <c r="F169" s="118" t="s">
        <v>371</v>
      </c>
      <c r="G169" s="180" t="s">
        <v>380</v>
      </c>
      <c r="H169" s="119">
        <v>1941</v>
      </c>
      <c r="I169" s="119">
        <v>2813</v>
      </c>
      <c r="J169" s="139">
        <v>3126</v>
      </c>
    </row>
    <row r="170" spans="1:10" ht="39.9" hidden="1" customHeight="1" x14ac:dyDescent="0.3">
      <c r="A170" s="127" t="s">
        <v>275</v>
      </c>
      <c r="B170" s="86" t="s">
        <v>193</v>
      </c>
      <c r="C170" s="86" t="s">
        <v>147</v>
      </c>
      <c r="D170" s="86" t="s">
        <v>276</v>
      </c>
      <c r="E170" s="184" t="s">
        <v>381</v>
      </c>
      <c r="F170" s="118" t="s">
        <v>371</v>
      </c>
      <c r="G170" s="180" t="s">
        <v>382</v>
      </c>
      <c r="H170" s="119">
        <v>1941</v>
      </c>
      <c r="I170" s="119">
        <v>2813</v>
      </c>
      <c r="J170" s="139">
        <v>3126</v>
      </c>
    </row>
    <row r="171" spans="1:10" ht="39.9" hidden="1" customHeight="1" x14ac:dyDescent="0.3">
      <c r="A171" s="127" t="s">
        <v>275</v>
      </c>
      <c r="B171" s="86" t="s">
        <v>193</v>
      </c>
      <c r="C171" s="86" t="s">
        <v>147</v>
      </c>
      <c r="D171" s="86" t="s">
        <v>276</v>
      </c>
      <c r="E171" s="184" t="s">
        <v>383</v>
      </c>
      <c r="F171" s="118" t="s">
        <v>371</v>
      </c>
      <c r="G171" s="180" t="s">
        <v>384</v>
      </c>
      <c r="H171" s="119">
        <v>1941</v>
      </c>
      <c r="I171" s="119">
        <v>2813</v>
      </c>
      <c r="J171" s="139">
        <v>3126</v>
      </c>
    </row>
    <row r="172" spans="1:10" ht="39.9" hidden="1" customHeight="1" x14ac:dyDescent="0.3">
      <c r="A172" s="127" t="s">
        <v>275</v>
      </c>
      <c r="B172" s="86" t="s">
        <v>193</v>
      </c>
      <c r="C172" s="86" t="s">
        <v>193</v>
      </c>
      <c r="D172" s="86" t="s">
        <v>276</v>
      </c>
      <c r="E172" s="184" t="s">
        <v>385</v>
      </c>
      <c r="F172" s="118" t="s">
        <v>386</v>
      </c>
      <c r="G172" s="178" t="s">
        <v>387</v>
      </c>
      <c r="H172" s="119">
        <v>1691</v>
      </c>
      <c r="I172" s="119">
        <v>2451</v>
      </c>
      <c r="J172" s="139">
        <v>2723</v>
      </c>
    </row>
    <row r="173" spans="1:10" ht="39.9" hidden="1" customHeight="1" x14ac:dyDescent="0.3">
      <c r="A173" s="127" t="s">
        <v>275</v>
      </c>
      <c r="B173" s="86" t="s">
        <v>193</v>
      </c>
      <c r="C173" s="86" t="s">
        <v>193</v>
      </c>
      <c r="D173" s="86" t="s">
        <v>276</v>
      </c>
      <c r="E173" s="184" t="s">
        <v>388</v>
      </c>
      <c r="F173" s="118" t="s">
        <v>386</v>
      </c>
      <c r="G173" s="178" t="s">
        <v>389</v>
      </c>
      <c r="H173" s="119">
        <v>1691</v>
      </c>
      <c r="I173" s="119">
        <v>2451</v>
      </c>
      <c r="J173" s="139">
        <v>2723</v>
      </c>
    </row>
    <row r="174" spans="1:10" ht="39.9" hidden="1" customHeight="1" x14ac:dyDescent="0.3">
      <c r="A174" s="127" t="s">
        <v>275</v>
      </c>
      <c r="B174" s="86" t="s">
        <v>193</v>
      </c>
      <c r="C174" s="86" t="s">
        <v>193</v>
      </c>
      <c r="D174" s="86" t="s">
        <v>276</v>
      </c>
      <c r="E174" s="184" t="s">
        <v>390</v>
      </c>
      <c r="F174" s="118" t="s">
        <v>386</v>
      </c>
      <c r="G174" s="178" t="s">
        <v>391</v>
      </c>
      <c r="H174" s="119">
        <v>1691</v>
      </c>
      <c r="I174" s="119">
        <v>2451</v>
      </c>
      <c r="J174" s="139">
        <v>2723</v>
      </c>
    </row>
    <row r="175" spans="1:10" ht="39.9" hidden="1" customHeight="1" x14ac:dyDescent="0.3">
      <c r="A175" s="127" t="s">
        <v>275</v>
      </c>
      <c r="B175" s="86" t="s">
        <v>193</v>
      </c>
      <c r="C175" s="86" t="s">
        <v>193</v>
      </c>
      <c r="D175" s="86" t="s">
        <v>276</v>
      </c>
      <c r="E175" s="86" t="s">
        <v>392</v>
      </c>
      <c r="F175" s="118" t="s">
        <v>386</v>
      </c>
      <c r="G175" s="180" t="s">
        <v>393</v>
      </c>
      <c r="H175" s="119">
        <v>1691</v>
      </c>
      <c r="I175" s="119">
        <v>2451</v>
      </c>
      <c r="J175" s="139">
        <v>2723</v>
      </c>
    </row>
    <row r="176" spans="1:10" ht="39.9" hidden="1" customHeight="1" thickBot="1" x14ac:dyDescent="0.35">
      <c r="A176" s="171" t="s">
        <v>275</v>
      </c>
      <c r="B176" s="172" t="s">
        <v>193</v>
      </c>
      <c r="C176" s="172"/>
      <c r="D176" s="172" t="s">
        <v>276</v>
      </c>
      <c r="E176" s="187" t="s">
        <v>394</v>
      </c>
      <c r="F176" s="173" t="s">
        <v>395</v>
      </c>
      <c r="G176" s="181" t="s">
        <v>396</v>
      </c>
      <c r="H176" s="176">
        <v>1375</v>
      </c>
      <c r="I176" s="176">
        <v>2130</v>
      </c>
      <c r="J176" s="177">
        <v>2367</v>
      </c>
    </row>
    <row r="177" spans="1:10" ht="39.9" hidden="1" customHeight="1" thickTop="1" x14ac:dyDescent="0.3">
      <c r="A177" s="137" t="s">
        <v>397</v>
      </c>
      <c r="B177" s="151">
        <v>2</v>
      </c>
      <c r="C177" s="152" t="s">
        <v>131</v>
      </c>
      <c r="D177" s="152" t="s">
        <v>147</v>
      </c>
      <c r="E177" s="186" t="s">
        <v>398</v>
      </c>
      <c r="F177" s="122" t="s">
        <v>399</v>
      </c>
      <c r="G177" s="178" t="s">
        <v>400</v>
      </c>
      <c r="H177" s="123">
        <v>3050</v>
      </c>
      <c r="I177" s="123">
        <v>4399</v>
      </c>
      <c r="J177" s="141">
        <v>5199</v>
      </c>
    </row>
    <row r="178" spans="1:10" ht="39.9" hidden="1" customHeight="1" x14ac:dyDescent="0.3">
      <c r="A178" s="127" t="s">
        <v>397</v>
      </c>
      <c r="B178" s="88">
        <v>2</v>
      </c>
      <c r="C178" s="86" t="s">
        <v>131</v>
      </c>
      <c r="D178" s="86" t="s">
        <v>147</v>
      </c>
      <c r="E178" s="184" t="s">
        <v>401</v>
      </c>
      <c r="F178" s="118" t="s">
        <v>399</v>
      </c>
      <c r="G178" s="178" t="s">
        <v>402</v>
      </c>
      <c r="H178" s="119">
        <v>3050</v>
      </c>
      <c r="I178" s="119">
        <v>4399</v>
      </c>
      <c r="J178" s="139">
        <v>5199</v>
      </c>
    </row>
    <row r="179" spans="1:10" ht="39.9" hidden="1" customHeight="1" x14ac:dyDescent="0.3">
      <c r="A179" s="127" t="s">
        <v>397</v>
      </c>
      <c r="B179" s="88">
        <v>2</v>
      </c>
      <c r="C179" s="86" t="s">
        <v>131</v>
      </c>
      <c r="D179" s="86" t="s">
        <v>147</v>
      </c>
      <c r="E179" s="184" t="s">
        <v>403</v>
      </c>
      <c r="F179" s="118" t="s">
        <v>399</v>
      </c>
      <c r="G179" s="178" t="s">
        <v>404</v>
      </c>
      <c r="H179" s="119">
        <v>3050</v>
      </c>
      <c r="I179" s="119">
        <v>4399</v>
      </c>
      <c r="J179" s="139">
        <v>5199</v>
      </c>
    </row>
    <row r="180" spans="1:10" ht="39.9" hidden="1" customHeight="1" x14ac:dyDescent="0.3">
      <c r="A180" s="127" t="s">
        <v>397</v>
      </c>
      <c r="B180" s="88">
        <v>2</v>
      </c>
      <c r="C180" s="86" t="s">
        <v>131</v>
      </c>
      <c r="D180" s="86" t="s">
        <v>147</v>
      </c>
      <c r="E180" s="184" t="s">
        <v>405</v>
      </c>
      <c r="F180" s="118" t="s">
        <v>399</v>
      </c>
      <c r="G180" s="178" t="s">
        <v>406</v>
      </c>
      <c r="H180" s="119">
        <v>3050</v>
      </c>
      <c r="I180" s="119">
        <v>4399</v>
      </c>
      <c r="J180" s="139">
        <v>5199</v>
      </c>
    </row>
    <row r="181" spans="1:10" ht="39.9" hidden="1" customHeight="1" x14ac:dyDescent="0.3">
      <c r="A181" s="127" t="s">
        <v>397</v>
      </c>
      <c r="B181" s="88">
        <v>2</v>
      </c>
      <c r="C181" s="86" t="s">
        <v>131</v>
      </c>
      <c r="D181" s="86" t="s">
        <v>147</v>
      </c>
      <c r="E181" s="184" t="s">
        <v>407</v>
      </c>
      <c r="F181" s="118" t="s">
        <v>399</v>
      </c>
      <c r="G181" s="178" t="s">
        <v>408</v>
      </c>
      <c r="H181" s="119">
        <v>3050</v>
      </c>
      <c r="I181" s="119">
        <v>4399</v>
      </c>
      <c r="J181" s="139">
        <v>5199</v>
      </c>
    </row>
    <row r="182" spans="1:10" ht="39.9" hidden="1" customHeight="1" x14ac:dyDescent="0.3">
      <c r="A182" s="127" t="s">
        <v>397</v>
      </c>
      <c r="B182" s="88">
        <v>2</v>
      </c>
      <c r="C182" s="86" t="s">
        <v>131</v>
      </c>
      <c r="D182" s="86" t="s">
        <v>147</v>
      </c>
      <c r="E182" s="184" t="s">
        <v>409</v>
      </c>
      <c r="F182" s="118" t="s">
        <v>399</v>
      </c>
      <c r="G182" s="178" t="s">
        <v>410</v>
      </c>
      <c r="H182" s="119">
        <v>3050</v>
      </c>
      <c r="I182" s="119">
        <v>4399</v>
      </c>
      <c r="J182" s="139">
        <v>5199</v>
      </c>
    </row>
    <row r="183" spans="1:10" ht="39.9" hidden="1" customHeight="1" x14ac:dyDescent="0.3">
      <c r="A183" s="127" t="s">
        <v>397</v>
      </c>
      <c r="B183" s="88">
        <v>2</v>
      </c>
      <c r="C183" s="86" t="s">
        <v>131</v>
      </c>
      <c r="D183" s="86" t="s">
        <v>147</v>
      </c>
      <c r="E183" s="184" t="s">
        <v>411</v>
      </c>
      <c r="F183" s="118" t="s">
        <v>399</v>
      </c>
      <c r="G183" s="178" t="s">
        <v>412</v>
      </c>
      <c r="H183" s="119">
        <v>3050</v>
      </c>
      <c r="I183" s="119">
        <v>4399</v>
      </c>
      <c r="J183" s="139">
        <v>5199</v>
      </c>
    </row>
    <row r="184" spans="1:10" ht="39.9" hidden="1" customHeight="1" x14ac:dyDescent="0.3">
      <c r="A184" s="127" t="s">
        <v>397</v>
      </c>
      <c r="B184" s="88">
        <v>2</v>
      </c>
      <c r="C184" s="86" t="s">
        <v>147</v>
      </c>
      <c r="D184" s="86" t="s">
        <v>147</v>
      </c>
      <c r="E184" s="184" t="s">
        <v>413</v>
      </c>
      <c r="F184" s="118" t="s">
        <v>414</v>
      </c>
      <c r="G184" s="178" t="s">
        <v>415</v>
      </c>
      <c r="H184" s="119">
        <v>2320</v>
      </c>
      <c r="I184" s="119">
        <v>3349</v>
      </c>
      <c r="J184" s="139">
        <v>3999</v>
      </c>
    </row>
    <row r="185" spans="1:10" ht="39.9" hidden="1" customHeight="1" x14ac:dyDescent="0.3">
      <c r="A185" s="127" t="s">
        <v>397</v>
      </c>
      <c r="B185" s="88">
        <v>2</v>
      </c>
      <c r="C185" s="86" t="s">
        <v>147</v>
      </c>
      <c r="D185" s="86" t="s">
        <v>147</v>
      </c>
      <c r="E185" s="184" t="s">
        <v>416</v>
      </c>
      <c r="F185" s="118" t="s">
        <v>414</v>
      </c>
      <c r="G185" s="178" t="s">
        <v>417</v>
      </c>
      <c r="H185" s="119">
        <v>2320</v>
      </c>
      <c r="I185" s="119">
        <v>3349</v>
      </c>
      <c r="J185" s="139">
        <v>3999</v>
      </c>
    </row>
    <row r="186" spans="1:10" ht="39.9" hidden="1" customHeight="1" x14ac:dyDescent="0.3">
      <c r="A186" s="127" t="s">
        <v>397</v>
      </c>
      <c r="B186" s="88">
        <v>2</v>
      </c>
      <c r="C186" s="86" t="s">
        <v>147</v>
      </c>
      <c r="D186" s="86" t="s">
        <v>147</v>
      </c>
      <c r="E186" s="184" t="s">
        <v>418</v>
      </c>
      <c r="F186" s="118" t="s">
        <v>414</v>
      </c>
      <c r="G186" s="178" t="s">
        <v>419</v>
      </c>
      <c r="H186" s="119">
        <v>2320</v>
      </c>
      <c r="I186" s="119">
        <v>3349</v>
      </c>
      <c r="J186" s="139">
        <v>3999</v>
      </c>
    </row>
    <row r="187" spans="1:10" ht="39.9" hidden="1" customHeight="1" x14ac:dyDescent="0.3">
      <c r="A187" s="127" t="s">
        <v>397</v>
      </c>
      <c r="B187" s="88">
        <v>2</v>
      </c>
      <c r="C187" s="86" t="s">
        <v>147</v>
      </c>
      <c r="D187" s="86" t="s">
        <v>147</v>
      </c>
      <c r="E187" s="184" t="s">
        <v>420</v>
      </c>
      <c r="F187" s="118" t="s">
        <v>414</v>
      </c>
      <c r="G187" s="178" t="s">
        <v>421</v>
      </c>
      <c r="H187" s="119">
        <v>2320</v>
      </c>
      <c r="I187" s="119">
        <v>3349</v>
      </c>
      <c r="J187" s="139">
        <v>3999</v>
      </c>
    </row>
    <row r="188" spans="1:10" ht="39.9" hidden="1" customHeight="1" x14ac:dyDescent="0.3">
      <c r="A188" s="127" t="s">
        <v>397</v>
      </c>
      <c r="B188" s="88">
        <v>2</v>
      </c>
      <c r="C188" s="86" t="s">
        <v>147</v>
      </c>
      <c r="D188" s="86" t="s">
        <v>147</v>
      </c>
      <c r="E188" s="184" t="s">
        <v>422</v>
      </c>
      <c r="F188" s="118" t="s">
        <v>414</v>
      </c>
      <c r="G188" s="178" t="s">
        <v>423</v>
      </c>
      <c r="H188" s="119">
        <v>2320</v>
      </c>
      <c r="I188" s="119">
        <v>3349</v>
      </c>
      <c r="J188" s="139">
        <v>3999</v>
      </c>
    </row>
    <row r="189" spans="1:10" ht="39.9" hidden="1" customHeight="1" x14ac:dyDescent="0.3">
      <c r="A189" s="127" t="s">
        <v>397</v>
      </c>
      <c r="B189" s="88">
        <v>2</v>
      </c>
      <c r="C189" s="86" t="s">
        <v>147</v>
      </c>
      <c r="D189" s="86" t="s">
        <v>147</v>
      </c>
      <c r="E189" s="184" t="s">
        <v>424</v>
      </c>
      <c r="F189" s="118" t="s">
        <v>414</v>
      </c>
      <c r="G189" s="178" t="s">
        <v>425</v>
      </c>
      <c r="H189" s="119">
        <v>2320</v>
      </c>
      <c r="I189" s="119">
        <v>3349</v>
      </c>
      <c r="J189" s="139">
        <v>3999</v>
      </c>
    </row>
    <row r="190" spans="1:10" ht="39.9" hidden="1" customHeight="1" x14ac:dyDescent="0.3">
      <c r="A190" s="127" t="s">
        <v>397</v>
      </c>
      <c r="B190" s="88">
        <v>2</v>
      </c>
      <c r="C190" s="86" t="s">
        <v>147</v>
      </c>
      <c r="D190" s="86" t="s">
        <v>147</v>
      </c>
      <c r="E190" s="184" t="s">
        <v>426</v>
      </c>
      <c r="F190" s="118" t="s">
        <v>414</v>
      </c>
      <c r="G190" s="178" t="s">
        <v>427</v>
      </c>
      <c r="H190" s="119">
        <v>2320</v>
      </c>
      <c r="I190" s="119">
        <v>3349</v>
      </c>
      <c r="J190" s="139">
        <v>3999</v>
      </c>
    </row>
    <row r="191" spans="1:10" ht="39.9" hidden="1" customHeight="1" x14ac:dyDescent="0.3">
      <c r="A191" s="127" t="s">
        <v>397</v>
      </c>
      <c r="B191" s="88">
        <v>2</v>
      </c>
      <c r="C191" s="86" t="s">
        <v>131</v>
      </c>
      <c r="D191" s="86" t="s">
        <v>147</v>
      </c>
      <c r="E191" s="184" t="s">
        <v>428</v>
      </c>
      <c r="F191" s="118" t="s">
        <v>429</v>
      </c>
      <c r="G191" s="178" t="s">
        <v>430</v>
      </c>
      <c r="H191" s="119">
        <v>2620</v>
      </c>
      <c r="I191" s="119">
        <v>3799</v>
      </c>
      <c r="J191" s="139">
        <v>4399</v>
      </c>
    </row>
    <row r="192" spans="1:10" ht="39.9" hidden="1" customHeight="1" x14ac:dyDescent="0.3">
      <c r="A192" s="127" t="s">
        <v>397</v>
      </c>
      <c r="B192" s="88">
        <v>2</v>
      </c>
      <c r="C192" s="86" t="s">
        <v>131</v>
      </c>
      <c r="D192" s="86" t="s">
        <v>147</v>
      </c>
      <c r="E192" s="184" t="s">
        <v>431</v>
      </c>
      <c r="F192" s="118" t="s">
        <v>429</v>
      </c>
      <c r="G192" s="178" t="s">
        <v>432</v>
      </c>
      <c r="H192" s="119">
        <v>2620</v>
      </c>
      <c r="I192" s="119">
        <v>3799</v>
      </c>
      <c r="J192" s="139">
        <v>4399</v>
      </c>
    </row>
    <row r="193" spans="1:10" ht="39.9" hidden="1" customHeight="1" x14ac:dyDescent="0.3">
      <c r="A193" s="127" t="s">
        <v>397</v>
      </c>
      <c r="B193" s="88">
        <v>2</v>
      </c>
      <c r="C193" s="86" t="s">
        <v>131</v>
      </c>
      <c r="D193" s="86" t="s">
        <v>147</v>
      </c>
      <c r="E193" s="184" t="s">
        <v>433</v>
      </c>
      <c r="F193" s="118" t="s">
        <v>429</v>
      </c>
      <c r="G193" s="178" t="s">
        <v>434</v>
      </c>
      <c r="H193" s="119">
        <v>2620</v>
      </c>
      <c r="I193" s="119">
        <v>3799</v>
      </c>
      <c r="J193" s="139">
        <v>4399</v>
      </c>
    </row>
    <row r="194" spans="1:10" ht="39.9" hidden="1" customHeight="1" x14ac:dyDescent="0.3">
      <c r="A194" s="127" t="s">
        <v>397</v>
      </c>
      <c r="B194" s="88">
        <v>2</v>
      </c>
      <c r="C194" s="86" t="s">
        <v>131</v>
      </c>
      <c r="D194" s="86" t="s">
        <v>147</v>
      </c>
      <c r="E194" s="184" t="s">
        <v>435</v>
      </c>
      <c r="F194" s="118" t="s">
        <v>429</v>
      </c>
      <c r="G194" s="178" t="s">
        <v>436</v>
      </c>
      <c r="H194" s="119">
        <v>2620</v>
      </c>
      <c r="I194" s="119">
        <v>3799</v>
      </c>
      <c r="J194" s="139">
        <v>4399</v>
      </c>
    </row>
    <row r="195" spans="1:10" ht="39.9" hidden="1" customHeight="1" x14ac:dyDescent="0.3">
      <c r="A195" s="127" t="s">
        <v>397</v>
      </c>
      <c r="B195" s="88">
        <v>2</v>
      </c>
      <c r="C195" s="86" t="s">
        <v>131</v>
      </c>
      <c r="D195" s="86" t="s">
        <v>147</v>
      </c>
      <c r="E195" s="184" t="s">
        <v>437</v>
      </c>
      <c r="F195" s="118" t="s">
        <v>429</v>
      </c>
      <c r="G195" s="178" t="s">
        <v>438</v>
      </c>
      <c r="H195" s="119">
        <v>2620</v>
      </c>
      <c r="I195" s="119">
        <v>3799</v>
      </c>
      <c r="J195" s="139">
        <v>4399</v>
      </c>
    </row>
    <row r="196" spans="1:10" ht="39.9" hidden="1" customHeight="1" x14ac:dyDescent="0.3">
      <c r="A196" s="127" t="s">
        <v>397</v>
      </c>
      <c r="B196" s="88">
        <v>2</v>
      </c>
      <c r="C196" s="86" t="s">
        <v>131</v>
      </c>
      <c r="D196" s="86" t="s">
        <v>147</v>
      </c>
      <c r="E196" s="184" t="s">
        <v>439</v>
      </c>
      <c r="F196" s="118" t="s">
        <v>429</v>
      </c>
      <c r="G196" s="178" t="s">
        <v>440</v>
      </c>
      <c r="H196" s="119">
        <v>2620</v>
      </c>
      <c r="I196" s="119">
        <v>3799</v>
      </c>
      <c r="J196" s="139">
        <v>4399</v>
      </c>
    </row>
    <row r="197" spans="1:10" ht="39.9" hidden="1" customHeight="1" x14ac:dyDescent="0.3">
      <c r="A197" s="127" t="s">
        <v>397</v>
      </c>
      <c r="B197" s="88">
        <v>2</v>
      </c>
      <c r="C197" s="86" t="s">
        <v>131</v>
      </c>
      <c r="D197" s="86" t="s">
        <v>147</v>
      </c>
      <c r="E197" s="184" t="s">
        <v>441</v>
      </c>
      <c r="F197" s="118" t="s">
        <v>429</v>
      </c>
      <c r="G197" s="178" t="s">
        <v>442</v>
      </c>
      <c r="H197" s="119">
        <v>2620</v>
      </c>
      <c r="I197" s="119">
        <v>3799</v>
      </c>
      <c r="J197" s="139">
        <v>4399</v>
      </c>
    </row>
    <row r="198" spans="1:10" ht="39.9" hidden="1" customHeight="1" x14ac:dyDescent="0.3">
      <c r="A198" s="127" t="s">
        <v>397</v>
      </c>
      <c r="B198" s="88">
        <v>2</v>
      </c>
      <c r="C198" s="86" t="s">
        <v>147</v>
      </c>
      <c r="D198" s="86" t="s">
        <v>147</v>
      </c>
      <c r="E198" s="184" t="s">
        <v>443</v>
      </c>
      <c r="F198" s="118" t="s">
        <v>444</v>
      </c>
      <c r="G198" s="178" t="s">
        <v>445</v>
      </c>
      <c r="H198" s="119">
        <v>1890</v>
      </c>
      <c r="I198" s="119">
        <v>2799</v>
      </c>
      <c r="J198" s="139">
        <v>3299</v>
      </c>
    </row>
    <row r="199" spans="1:10" ht="39.9" hidden="1" customHeight="1" x14ac:dyDescent="0.3">
      <c r="A199" s="127" t="s">
        <v>397</v>
      </c>
      <c r="B199" s="88">
        <v>2</v>
      </c>
      <c r="C199" s="86" t="s">
        <v>147</v>
      </c>
      <c r="D199" s="86" t="s">
        <v>147</v>
      </c>
      <c r="E199" s="184" t="s">
        <v>446</v>
      </c>
      <c r="F199" s="118" t="s">
        <v>444</v>
      </c>
      <c r="G199" s="178" t="s">
        <v>447</v>
      </c>
      <c r="H199" s="119">
        <v>1890</v>
      </c>
      <c r="I199" s="119">
        <v>2799</v>
      </c>
      <c r="J199" s="139">
        <v>3299</v>
      </c>
    </row>
    <row r="200" spans="1:10" ht="39.9" hidden="1" customHeight="1" x14ac:dyDescent="0.3">
      <c r="A200" s="127" t="s">
        <v>397</v>
      </c>
      <c r="B200" s="86" t="s">
        <v>147</v>
      </c>
      <c r="C200" s="86" t="s">
        <v>147</v>
      </c>
      <c r="D200" s="86" t="s">
        <v>147</v>
      </c>
      <c r="E200" s="184" t="s">
        <v>448</v>
      </c>
      <c r="F200" s="118" t="s">
        <v>444</v>
      </c>
      <c r="G200" s="178" t="s">
        <v>449</v>
      </c>
      <c r="H200" s="119">
        <v>1890</v>
      </c>
      <c r="I200" s="119">
        <v>2799</v>
      </c>
      <c r="J200" s="139">
        <v>3299</v>
      </c>
    </row>
    <row r="201" spans="1:10" ht="39.9" hidden="1" customHeight="1" x14ac:dyDescent="0.3">
      <c r="A201" s="127" t="s">
        <v>397</v>
      </c>
      <c r="B201" s="86" t="s">
        <v>147</v>
      </c>
      <c r="C201" s="86" t="s">
        <v>147</v>
      </c>
      <c r="D201" s="86" t="s">
        <v>147</v>
      </c>
      <c r="E201" s="184" t="s">
        <v>450</v>
      </c>
      <c r="F201" s="118" t="s">
        <v>444</v>
      </c>
      <c r="G201" s="178" t="s">
        <v>451</v>
      </c>
      <c r="H201" s="119">
        <v>1890</v>
      </c>
      <c r="I201" s="119">
        <v>2799</v>
      </c>
      <c r="J201" s="139">
        <v>3299</v>
      </c>
    </row>
    <row r="202" spans="1:10" ht="39.9" hidden="1" customHeight="1" x14ac:dyDescent="0.3">
      <c r="A202" s="127" t="s">
        <v>397</v>
      </c>
      <c r="B202" s="86" t="s">
        <v>147</v>
      </c>
      <c r="C202" s="86" t="s">
        <v>147</v>
      </c>
      <c r="D202" s="86" t="s">
        <v>147</v>
      </c>
      <c r="E202" s="184" t="s">
        <v>452</v>
      </c>
      <c r="F202" s="118" t="s">
        <v>444</v>
      </c>
      <c r="G202" s="178" t="s">
        <v>453</v>
      </c>
      <c r="H202" s="119">
        <v>1890</v>
      </c>
      <c r="I202" s="119">
        <v>2799</v>
      </c>
      <c r="J202" s="139">
        <v>3299</v>
      </c>
    </row>
    <row r="203" spans="1:10" ht="39.9" hidden="1" customHeight="1" x14ac:dyDescent="0.3">
      <c r="A203" s="127" t="s">
        <v>397</v>
      </c>
      <c r="B203" s="86" t="s">
        <v>147</v>
      </c>
      <c r="C203" s="86" t="s">
        <v>147</v>
      </c>
      <c r="D203" s="86" t="s">
        <v>147</v>
      </c>
      <c r="E203" s="184" t="s">
        <v>454</v>
      </c>
      <c r="F203" s="118" t="s">
        <v>444</v>
      </c>
      <c r="G203" s="178" t="s">
        <v>455</v>
      </c>
      <c r="H203" s="119">
        <v>1890</v>
      </c>
      <c r="I203" s="119">
        <v>2799</v>
      </c>
      <c r="J203" s="139">
        <v>3299</v>
      </c>
    </row>
    <row r="204" spans="1:10" ht="39.9" hidden="1" customHeight="1" x14ac:dyDescent="0.3">
      <c r="A204" s="127" t="s">
        <v>397</v>
      </c>
      <c r="B204" s="86" t="s">
        <v>147</v>
      </c>
      <c r="C204" s="86" t="s">
        <v>147</v>
      </c>
      <c r="D204" s="86" t="s">
        <v>147</v>
      </c>
      <c r="E204" s="184" t="s">
        <v>456</v>
      </c>
      <c r="F204" s="118" t="s">
        <v>444</v>
      </c>
      <c r="G204" s="178" t="s">
        <v>457</v>
      </c>
      <c r="H204" s="119">
        <v>1890</v>
      </c>
      <c r="I204" s="119">
        <v>2799</v>
      </c>
      <c r="J204" s="139">
        <v>3299</v>
      </c>
    </row>
    <row r="205" spans="1:10" ht="39.9" hidden="1" customHeight="1" x14ac:dyDescent="0.3">
      <c r="A205" s="127" t="s">
        <v>397</v>
      </c>
      <c r="B205" s="86" t="s">
        <v>147</v>
      </c>
      <c r="C205" s="86" t="s">
        <v>193</v>
      </c>
      <c r="D205" s="86" t="s">
        <v>147</v>
      </c>
      <c r="E205" s="184" t="s">
        <v>458</v>
      </c>
      <c r="F205" s="118" t="s">
        <v>459</v>
      </c>
      <c r="G205" s="178" t="s">
        <v>460</v>
      </c>
      <c r="H205" s="119">
        <v>1640</v>
      </c>
      <c r="I205" s="119">
        <v>2399</v>
      </c>
      <c r="J205" s="139">
        <v>2899</v>
      </c>
    </row>
    <row r="206" spans="1:10" ht="39.9" hidden="1" customHeight="1" x14ac:dyDescent="0.3">
      <c r="A206" s="127" t="s">
        <v>397</v>
      </c>
      <c r="B206" s="86" t="s">
        <v>147</v>
      </c>
      <c r="C206" s="86" t="s">
        <v>193</v>
      </c>
      <c r="D206" s="86" t="s">
        <v>147</v>
      </c>
      <c r="E206" s="184" t="s">
        <v>461</v>
      </c>
      <c r="F206" s="118" t="s">
        <v>459</v>
      </c>
      <c r="G206" s="178" t="s">
        <v>462</v>
      </c>
      <c r="H206" s="119">
        <v>1640</v>
      </c>
      <c r="I206" s="119">
        <v>2399</v>
      </c>
      <c r="J206" s="139">
        <v>2899</v>
      </c>
    </row>
    <row r="207" spans="1:10" ht="39.9" hidden="1" customHeight="1" x14ac:dyDescent="0.3">
      <c r="A207" s="127" t="s">
        <v>397</v>
      </c>
      <c r="B207" s="86" t="s">
        <v>147</v>
      </c>
      <c r="C207" s="86" t="s">
        <v>193</v>
      </c>
      <c r="D207" s="86" t="s">
        <v>147</v>
      </c>
      <c r="E207" s="184" t="s">
        <v>463</v>
      </c>
      <c r="F207" s="118" t="s">
        <v>459</v>
      </c>
      <c r="G207" s="178" t="s">
        <v>464</v>
      </c>
      <c r="H207" s="119">
        <v>1640</v>
      </c>
      <c r="I207" s="119">
        <v>2399</v>
      </c>
      <c r="J207" s="139">
        <v>2899</v>
      </c>
    </row>
    <row r="208" spans="1:10" ht="39.9" hidden="1" customHeight="1" x14ac:dyDescent="0.3">
      <c r="A208" s="127" t="s">
        <v>397</v>
      </c>
      <c r="B208" s="86" t="s">
        <v>147</v>
      </c>
      <c r="C208" s="86" t="s">
        <v>193</v>
      </c>
      <c r="D208" s="86" t="s">
        <v>147</v>
      </c>
      <c r="E208" s="184" t="s">
        <v>465</v>
      </c>
      <c r="F208" s="118" t="s">
        <v>459</v>
      </c>
      <c r="G208" s="178" t="s">
        <v>466</v>
      </c>
      <c r="H208" s="119">
        <v>1640</v>
      </c>
      <c r="I208" s="119">
        <v>2399</v>
      </c>
      <c r="J208" s="139">
        <v>2899</v>
      </c>
    </row>
    <row r="209" spans="1:10" ht="39.9" hidden="1" customHeight="1" x14ac:dyDescent="0.3">
      <c r="A209" s="127" t="s">
        <v>397</v>
      </c>
      <c r="B209" s="86" t="s">
        <v>147</v>
      </c>
      <c r="C209" s="86" t="s">
        <v>131</v>
      </c>
      <c r="D209" s="86" t="s">
        <v>147</v>
      </c>
      <c r="E209" s="184" t="s">
        <v>467</v>
      </c>
      <c r="F209" s="118" t="s">
        <v>468</v>
      </c>
      <c r="G209" s="178" t="s">
        <v>469</v>
      </c>
      <c r="H209" s="119">
        <v>2326</v>
      </c>
      <c r="I209" s="119">
        <v>3349</v>
      </c>
      <c r="J209" s="139">
        <v>3999</v>
      </c>
    </row>
    <row r="210" spans="1:10" ht="39.9" hidden="1" customHeight="1" x14ac:dyDescent="0.3">
      <c r="A210" s="127" t="s">
        <v>397</v>
      </c>
      <c r="B210" s="86" t="s">
        <v>147</v>
      </c>
      <c r="C210" s="86" t="s">
        <v>131</v>
      </c>
      <c r="D210" s="86" t="s">
        <v>147</v>
      </c>
      <c r="E210" s="184" t="s">
        <v>470</v>
      </c>
      <c r="F210" s="118" t="s">
        <v>468</v>
      </c>
      <c r="G210" s="178" t="s">
        <v>471</v>
      </c>
      <c r="H210" s="119">
        <v>2326</v>
      </c>
      <c r="I210" s="119">
        <v>3349</v>
      </c>
      <c r="J210" s="139">
        <v>3999</v>
      </c>
    </row>
    <row r="211" spans="1:10" ht="39.9" hidden="1" customHeight="1" x14ac:dyDescent="0.3">
      <c r="A211" s="127" t="s">
        <v>397</v>
      </c>
      <c r="B211" s="86" t="s">
        <v>147</v>
      </c>
      <c r="C211" s="86" t="s">
        <v>131</v>
      </c>
      <c r="D211" s="86" t="s">
        <v>147</v>
      </c>
      <c r="E211" s="184" t="s">
        <v>472</v>
      </c>
      <c r="F211" s="118" t="s">
        <v>468</v>
      </c>
      <c r="G211" s="178" t="s">
        <v>473</v>
      </c>
      <c r="H211" s="119">
        <v>2326</v>
      </c>
      <c r="I211" s="119">
        <v>3349</v>
      </c>
      <c r="J211" s="139">
        <v>3999</v>
      </c>
    </row>
    <row r="212" spans="1:10" ht="39.9" hidden="1" customHeight="1" x14ac:dyDescent="0.3">
      <c r="A212" s="127" t="s">
        <v>397</v>
      </c>
      <c r="B212" s="86" t="s">
        <v>147</v>
      </c>
      <c r="C212" s="86" t="s">
        <v>131</v>
      </c>
      <c r="D212" s="86" t="s">
        <v>147</v>
      </c>
      <c r="E212" s="184" t="s">
        <v>474</v>
      </c>
      <c r="F212" s="118" t="s">
        <v>468</v>
      </c>
      <c r="G212" s="178" t="s">
        <v>475</v>
      </c>
      <c r="H212" s="119">
        <v>2326</v>
      </c>
      <c r="I212" s="119">
        <v>3349</v>
      </c>
      <c r="J212" s="139">
        <v>3999</v>
      </c>
    </row>
    <row r="213" spans="1:10" ht="39.9" hidden="1" customHeight="1" x14ac:dyDescent="0.3">
      <c r="A213" s="127" t="s">
        <v>397</v>
      </c>
      <c r="B213" s="86" t="s">
        <v>147</v>
      </c>
      <c r="C213" s="86" t="s">
        <v>131</v>
      </c>
      <c r="D213" s="86" t="s">
        <v>147</v>
      </c>
      <c r="E213" s="184" t="s">
        <v>476</v>
      </c>
      <c r="F213" s="118" t="s">
        <v>468</v>
      </c>
      <c r="G213" s="178" t="s">
        <v>477</v>
      </c>
      <c r="H213" s="119">
        <v>2326</v>
      </c>
      <c r="I213" s="119">
        <v>3349</v>
      </c>
      <c r="J213" s="139">
        <v>3999</v>
      </c>
    </row>
    <row r="214" spans="1:10" ht="39.9" hidden="1" customHeight="1" x14ac:dyDescent="0.3">
      <c r="A214" s="127" t="s">
        <v>397</v>
      </c>
      <c r="B214" s="86" t="s">
        <v>147</v>
      </c>
      <c r="C214" s="86" t="s">
        <v>131</v>
      </c>
      <c r="D214" s="86" t="s">
        <v>147</v>
      </c>
      <c r="E214" s="184" t="s">
        <v>478</v>
      </c>
      <c r="F214" s="118" t="s">
        <v>468</v>
      </c>
      <c r="G214" s="178" t="s">
        <v>479</v>
      </c>
      <c r="H214" s="119">
        <v>2326</v>
      </c>
      <c r="I214" s="119">
        <v>3349</v>
      </c>
      <c r="J214" s="139">
        <v>3999</v>
      </c>
    </row>
    <row r="215" spans="1:10" ht="39.9" hidden="1" customHeight="1" x14ac:dyDescent="0.3">
      <c r="A215" s="127" t="s">
        <v>397</v>
      </c>
      <c r="B215" s="86" t="s">
        <v>147</v>
      </c>
      <c r="C215" s="86" t="s">
        <v>131</v>
      </c>
      <c r="D215" s="86" t="s">
        <v>147</v>
      </c>
      <c r="E215" s="184" t="s">
        <v>480</v>
      </c>
      <c r="F215" s="118" t="s">
        <v>468</v>
      </c>
      <c r="G215" s="178" t="s">
        <v>481</v>
      </c>
      <c r="H215" s="119">
        <v>2326</v>
      </c>
      <c r="I215" s="119">
        <v>3349</v>
      </c>
      <c r="J215" s="139">
        <v>3999</v>
      </c>
    </row>
    <row r="216" spans="1:10" ht="39.9" hidden="1" customHeight="1" x14ac:dyDescent="0.3">
      <c r="A216" s="127" t="s">
        <v>397</v>
      </c>
      <c r="B216" s="86" t="s">
        <v>147</v>
      </c>
      <c r="C216" s="86" t="s">
        <v>147</v>
      </c>
      <c r="D216" s="86" t="s">
        <v>147</v>
      </c>
      <c r="E216" s="184" t="s">
        <v>482</v>
      </c>
      <c r="F216" s="118" t="s">
        <v>483</v>
      </c>
      <c r="G216" s="178" t="s">
        <v>484</v>
      </c>
      <c r="H216" s="119">
        <v>1611</v>
      </c>
      <c r="I216" s="119">
        <v>2399</v>
      </c>
      <c r="J216" s="139">
        <v>2799</v>
      </c>
    </row>
    <row r="217" spans="1:10" ht="39.9" hidden="1" customHeight="1" x14ac:dyDescent="0.3">
      <c r="A217" s="127" t="s">
        <v>397</v>
      </c>
      <c r="B217" s="86" t="s">
        <v>147</v>
      </c>
      <c r="C217" s="86" t="s">
        <v>147</v>
      </c>
      <c r="D217" s="86" t="s">
        <v>147</v>
      </c>
      <c r="E217" s="184" t="s">
        <v>485</v>
      </c>
      <c r="F217" s="118" t="s">
        <v>483</v>
      </c>
      <c r="G217" s="178" t="s">
        <v>486</v>
      </c>
      <c r="H217" s="119">
        <v>1611</v>
      </c>
      <c r="I217" s="119">
        <v>2399</v>
      </c>
      <c r="J217" s="139">
        <v>2799</v>
      </c>
    </row>
    <row r="218" spans="1:10" ht="39.9" hidden="1" customHeight="1" x14ac:dyDescent="0.3">
      <c r="A218" s="127" t="s">
        <v>397</v>
      </c>
      <c r="B218" s="86" t="s">
        <v>147</v>
      </c>
      <c r="C218" s="86" t="s">
        <v>147</v>
      </c>
      <c r="D218" s="86" t="s">
        <v>147</v>
      </c>
      <c r="E218" s="184" t="s">
        <v>487</v>
      </c>
      <c r="F218" s="118" t="s">
        <v>483</v>
      </c>
      <c r="G218" s="178" t="s">
        <v>488</v>
      </c>
      <c r="H218" s="119">
        <v>1611</v>
      </c>
      <c r="I218" s="119">
        <v>2399</v>
      </c>
      <c r="J218" s="139">
        <v>2799</v>
      </c>
    </row>
    <row r="219" spans="1:10" ht="39.9" hidden="1" customHeight="1" x14ac:dyDescent="0.3">
      <c r="A219" s="127" t="s">
        <v>397</v>
      </c>
      <c r="B219" s="86" t="s">
        <v>147</v>
      </c>
      <c r="C219" s="86" t="s">
        <v>147</v>
      </c>
      <c r="D219" s="86" t="s">
        <v>147</v>
      </c>
      <c r="E219" s="184" t="s">
        <v>489</v>
      </c>
      <c r="F219" s="118" t="s">
        <v>483</v>
      </c>
      <c r="G219" s="178" t="s">
        <v>490</v>
      </c>
      <c r="H219" s="119">
        <v>1611</v>
      </c>
      <c r="I219" s="119">
        <v>2399</v>
      </c>
      <c r="J219" s="139">
        <v>2799</v>
      </c>
    </row>
    <row r="220" spans="1:10" ht="39.9" hidden="1" customHeight="1" x14ac:dyDescent="0.3">
      <c r="A220" s="127" t="s">
        <v>397</v>
      </c>
      <c r="B220" s="86" t="s">
        <v>147</v>
      </c>
      <c r="C220" s="86" t="s">
        <v>147</v>
      </c>
      <c r="D220" s="86" t="s">
        <v>147</v>
      </c>
      <c r="E220" s="184" t="s">
        <v>491</v>
      </c>
      <c r="F220" s="118" t="s">
        <v>483</v>
      </c>
      <c r="G220" s="178" t="s">
        <v>492</v>
      </c>
      <c r="H220" s="119">
        <v>1611</v>
      </c>
      <c r="I220" s="119">
        <v>2399</v>
      </c>
      <c r="J220" s="139">
        <v>2799</v>
      </c>
    </row>
    <row r="221" spans="1:10" ht="39.9" hidden="1" customHeight="1" x14ac:dyDescent="0.3">
      <c r="A221" s="127" t="s">
        <v>397</v>
      </c>
      <c r="B221" s="86" t="s">
        <v>147</v>
      </c>
      <c r="C221" s="86" t="s">
        <v>147</v>
      </c>
      <c r="D221" s="86" t="s">
        <v>147</v>
      </c>
      <c r="E221" s="184" t="s">
        <v>493</v>
      </c>
      <c r="F221" s="118" t="s">
        <v>483</v>
      </c>
      <c r="G221" s="178" t="s">
        <v>494</v>
      </c>
      <c r="H221" s="119">
        <v>1611</v>
      </c>
      <c r="I221" s="119">
        <v>2399</v>
      </c>
      <c r="J221" s="139">
        <v>2799</v>
      </c>
    </row>
    <row r="222" spans="1:10" ht="39.9" hidden="1" customHeight="1" x14ac:dyDescent="0.3">
      <c r="A222" s="127" t="s">
        <v>397</v>
      </c>
      <c r="B222" s="86" t="s">
        <v>147</v>
      </c>
      <c r="C222" s="86" t="s">
        <v>147</v>
      </c>
      <c r="D222" s="86" t="s">
        <v>147</v>
      </c>
      <c r="E222" s="184" t="s">
        <v>495</v>
      </c>
      <c r="F222" s="118" t="s">
        <v>483</v>
      </c>
      <c r="G222" s="178" t="s">
        <v>496</v>
      </c>
      <c r="H222" s="119">
        <v>1611</v>
      </c>
      <c r="I222" s="119">
        <v>2399</v>
      </c>
      <c r="J222" s="139">
        <v>2799</v>
      </c>
    </row>
    <row r="223" spans="1:10" ht="39.9" hidden="1" customHeight="1" x14ac:dyDescent="0.3">
      <c r="A223" s="127" t="s">
        <v>397</v>
      </c>
      <c r="B223" s="86" t="s">
        <v>147</v>
      </c>
      <c r="C223" s="86" t="s">
        <v>193</v>
      </c>
      <c r="D223" s="86" t="s">
        <v>147</v>
      </c>
      <c r="E223" s="184" t="s">
        <v>497</v>
      </c>
      <c r="F223" s="118" t="s">
        <v>498</v>
      </c>
      <c r="G223" s="178" t="s">
        <v>499</v>
      </c>
      <c r="H223" s="119">
        <v>1361</v>
      </c>
      <c r="I223" s="119">
        <v>1999</v>
      </c>
      <c r="J223" s="139">
        <v>2399</v>
      </c>
    </row>
    <row r="224" spans="1:10" ht="39.9" hidden="1" customHeight="1" x14ac:dyDescent="0.3">
      <c r="A224" s="127" t="s">
        <v>397</v>
      </c>
      <c r="B224" s="86" t="s">
        <v>147</v>
      </c>
      <c r="C224" s="86" t="s">
        <v>193</v>
      </c>
      <c r="D224" s="86" t="s">
        <v>147</v>
      </c>
      <c r="E224" s="184" t="s">
        <v>500</v>
      </c>
      <c r="F224" s="118" t="s">
        <v>498</v>
      </c>
      <c r="G224" s="178" t="s">
        <v>501</v>
      </c>
      <c r="H224" s="119">
        <v>1361</v>
      </c>
      <c r="I224" s="119">
        <v>1999</v>
      </c>
      <c r="J224" s="139">
        <v>2399</v>
      </c>
    </row>
    <row r="225" spans="1:10" ht="39.9" hidden="1" customHeight="1" x14ac:dyDescent="0.3">
      <c r="A225" s="127" t="s">
        <v>397</v>
      </c>
      <c r="B225" s="86" t="s">
        <v>147</v>
      </c>
      <c r="C225" s="86" t="s">
        <v>193</v>
      </c>
      <c r="D225" s="86" t="s">
        <v>147</v>
      </c>
      <c r="E225" s="184" t="s">
        <v>502</v>
      </c>
      <c r="F225" s="118" t="s">
        <v>498</v>
      </c>
      <c r="G225" s="178" t="s">
        <v>503</v>
      </c>
      <c r="H225" s="119">
        <v>1361</v>
      </c>
      <c r="I225" s="119">
        <v>1999</v>
      </c>
      <c r="J225" s="139">
        <v>2399</v>
      </c>
    </row>
    <row r="226" spans="1:10" ht="39.9" hidden="1" customHeight="1" x14ac:dyDescent="0.3">
      <c r="A226" s="127" t="s">
        <v>397</v>
      </c>
      <c r="B226" s="86" t="s">
        <v>147</v>
      </c>
      <c r="C226" s="86" t="s">
        <v>193</v>
      </c>
      <c r="D226" s="86" t="s">
        <v>147</v>
      </c>
      <c r="E226" s="184" t="s">
        <v>504</v>
      </c>
      <c r="F226" s="118" t="s">
        <v>498</v>
      </c>
      <c r="G226" s="178" t="s">
        <v>505</v>
      </c>
      <c r="H226" s="119">
        <v>1361</v>
      </c>
      <c r="I226" s="119">
        <v>1999</v>
      </c>
      <c r="J226" s="139">
        <v>2399</v>
      </c>
    </row>
    <row r="227" spans="1:10" ht="39.9" hidden="1" customHeight="1" x14ac:dyDescent="0.3">
      <c r="A227" s="127" t="s">
        <v>397</v>
      </c>
      <c r="B227" s="86" t="s">
        <v>193</v>
      </c>
      <c r="C227" s="86" t="s">
        <v>131</v>
      </c>
      <c r="D227" s="86" t="s">
        <v>193</v>
      </c>
      <c r="E227" s="184" t="s">
        <v>506</v>
      </c>
      <c r="F227" s="118" t="s">
        <v>507</v>
      </c>
      <c r="G227" s="178" t="s">
        <v>508</v>
      </c>
      <c r="H227" s="119">
        <v>2140</v>
      </c>
      <c r="I227" s="119">
        <v>2999</v>
      </c>
      <c r="J227" s="139">
        <v>3599</v>
      </c>
    </row>
    <row r="228" spans="1:10" ht="39.9" hidden="1" customHeight="1" x14ac:dyDescent="0.3">
      <c r="A228" s="127" t="s">
        <v>397</v>
      </c>
      <c r="B228" s="86" t="s">
        <v>193</v>
      </c>
      <c r="C228" s="86" t="s">
        <v>131</v>
      </c>
      <c r="D228" s="86" t="s">
        <v>193</v>
      </c>
      <c r="E228" s="184" t="s">
        <v>509</v>
      </c>
      <c r="F228" s="118" t="s">
        <v>507</v>
      </c>
      <c r="G228" s="178" t="s">
        <v>510</v>
      </c>
      <c r="H228" s="119">
        <v>2140</v>
      </c>
      <c r="I228" s="119">
        <v>2999</v>
      </c>
      <c r="J228" s="139">
        <v>3599</v>
      </c>
    </row>
    <row r="229" spans="1:10" ht="39.9" hidden="1" customHeight="1" x14ac:dyDescent="0.3">
      <c r="A229" s="127" t="s">
        <v>397</v>
      </c>
      <c r="B229" s="86" t="s">
        <v>193</v>
      </c>
      <c r="C229" s="86" t="s">
        <v>131</v>
      </c>
      <c r="D229" s="86" t="s">
        <v>193</v>
      </c>
      <c r="E229" s="184" t="s">
        <v>511</v>
      </c>
      <c r="F229" s="118" t="s">
        <v>507</v>
      </c>
      <c r="G229" s="178" t="s">
        <v>512</v>
      </c>
      <c r="H229" s="119">
        <v>2140</v>
      </c>
      <c r="I229" s="119">
        <v>2999</v>
      </c>
      <c r="J229" s="139">
        <v>3599</v>
      </c>
    </row>
    <row r="230" spans="1:10" ht="39.9" hidden="1" customHeight="1" x14ac:dyDescent="0.3">
      <c r="A230" s="127" t="s">
        <v>397</v>
      </c>
      <c r="B230" s="86" t="s">
        <v>193</v>
      </c>
      <c r="C230" s="86" t="s">
        <v>131</v>
      </c>
      <c r="D230" s="86" t="s">
        <v>193</v>
      </c>
      <c r="E230" s="184" t="s">
        <v>513</v>
      </c>
      <c r="F230" s="118" t="s">
        <v>507</v>
      </c>
      <c r="G230" s="178" t="s">
        <v>514</v>
      </c>
      <c r="H230" s="119">
        <v>2140</v>
      </c>
      <c r="I230" s="119">
        <v>2999</v>
      </c>
      <c r="J230" s="139">
        <v>3599</v>
      </c>
    </row>
    <row r="231" spans="1:10" ht="39.9" hidden="1" customHeight="1" x14ac:dyDescent="0.3">
      <c r="A231" s="127" t="s">
        <v>397</v>
      </c>
      <c r="B231" s="86" t="s">
        <v>193</v>
      </c>
      <c r="C231" s="86" t="s">
        <v>131</v>
      </c>
      <c r="D231" s="86" t="s">
        <v>147</v>
      </c>
      <c r="E231" s="184" t="s">
        <v>515</v>
      </c>
      <c r="F231" s="118" t="s">
        <v>507</v>
      </c>
      <c r="G231" s="178" t="s">
        <v>516</v>
      </c>
      <c r="H231" s="119">
        <v>2140</v>
      </c>
      <c r="I231" s="119">
        <v>2999</v>
      </c>
      <c r="J231" s="139">
        <v>3599</v>
      </c>
    </row>
    <row r="232" spans="1:10" ht="39.9" hidden="1" customHeight="1" x14ac:dyDescent="0.3">
      <c r="A232" s="127" t="s">
        <v>397</v>
      </c>
      <c r="B232" s="86" t="s">
        <v>193</v>
      </c>
      <c r="C232" s="86" t="s">
        <v>131</v>
      </c>
      <c r="D232" s="86" t="s">
        <v>193</v>
      </c>
      <c r="E232" s="184" t="s">
        <v>517</v>
      </c>
      <c r="F232" s="118" t="s">
        <v>507</v>
      </c>
      <c r="G232" s="178" t="s">
        <v>518</v>
      </c>
      <c r="H232" s="119">
        <v>2140</v>
      </c>
      <c r="I232" s="119">
        <v>2999</v>
      </c>
      <c r="J232" s="139">
        <v>3599</v>
      </c>
    </row>
    <row r="233" spans="1:10" ht="39.9" hidden="1" customHeight="1" x14ac:dyDescent="0.3">
      <c r="A233" s="127" t="s">
        <v>397</v>
      </c>
      <c r="B233" s="86" t="s">
        <v>193</v>
      </c>
      <c r="C233" s="86" t="s">
        <v>131</v>
      </c>
      <c r="D233" s="86" t="s">
        <v>193</v>
      </c>
      <c r="E233" s="184" t="s">
        <v>519</v>
      </c>
      <c r="F233" s="118" t="s">
        <v>507</v>
      </c>
      <c r="G233" s="178" t="s">
        <v>520</v>
      </c>
      <c r="H233" s="119">
        <v>2140</v>
      </c>
      <c r="I233" s="119">
        <v>2999</v>
      </c>
      <c r="J233" s="139">
        <v>3599</v>
      </c>
    </row>
    <row r="234" spans="1:10" ht="39.9" hidden="1" customHeight="1" x14ac:dyDescent="0.3">
      <c r="A234" s="127" t="s">
        <v>397</v>
      </c>
      <c r="B234" s="86" t="s">
        <v>193</v>
      </c>
      <c r="C234" s="86" t="s">
        <v>147</v>
      </c>
      <c r="D234" s="86" t="s">
        <v>193</v>
      </c>
      <c r="E234" s="184" t="s">
        <v>521</v>
      </c>
      <c r="F234" s="118" t="s">
        <v>522</v>
      </c>
      <c r="G234" s="178" t="s">
        <v>523</v>
      </c>
      <c r="H234" s="119">
        <v>1410</v>
      </c>
      <c r="I234" s="119">
        <v>2099</v>
      </c>
      <c r="J234" s="139">
        <v>2399</v>
      </c>
    </row>
    <row r="235" spans="1:10" ht="39.9" hidden="1" customHeight="1" x14ac:dyDescent="0.3">
      <c r="A235" s="127" t="s">
        <v>397</v>
      </c>
      <c r="B235" s="86" t="s">
        <v>193</v>
      </c>
      <c r="C235" s="86" t="s">
        <v>147</v>
      </c>
      <c r="D235" s="86" t="s">
        <v>193</v>
      </c>
      <c r="E235" s="184" t="s">
        <v>524</v>
      </c>
      <c r="F235" s="118" t="s">
        <v>522</v>
      </c>
      <c r="G235" s="178" t="s">
        <v>525</v>
      </c>
      <c r="H235" s="119">
        <v>1410</v>
      </c>
      <c r="I235" s="119">
        <v>2099</v>
      </c>
      <c r="J235" s="139">
        <v>2399</v>
      </c>
    </row>
    <row r="236" spans="1:10" ht="39.9" hidden="1" customHeight="1" x14ac:dyDescent="0.3">
      <c r="A236" s="127" t="s">
        <v>397</v>
      </c>
      <c r="B236" s="86" t="s">
        <v>193</v>
      </c>
      <c r="C236" s="86" t="s">
        <v>147</v>
      </c>
      <c r="D236" s="86" t="s">
        <v>193</v>
      </c>
      <c r="E236" s="184" t="s">
        <v>526</v>
      </c>
      <c r="F236" s="118" t="s">
        <v>522</v>
      </c>
      <c r="G236" s="178" t="s">
        <v>527</v>
      </c>
      <c r="H236" s="119">
        <v>1410</v>
      </c>
      <c r="I236" s="119">
        <v>2099</v>
      </c>
      <c r="J236" s="139">
        <v>2399</v>
      </c>
    </row>
    <row r="237" spans="1:10" ht="39.9" hidden="1" customHeight="1" x14ac:dyDescent="0.3">
      <c r="A237" s="127" t="s">
        <v>397</v>
      </c>
      <c r="B237" s="86" t="s">
        <v>193</v>
      </c>
      <c r="C237" s="86" t="s">
        <v>147</v>
      </c>
      <c r="D237" s="86" t="s">
        <v>193</v>
      </c>
      <c r="E237" s="184" t="s">
        <v>528</v>
      </c>
      <c r="F237" s="118" t="s">
        <v>522</v>
      </c>
      <c r="G237" s="178" t="s">
        <v>529</v>
      </c>
      <c r="H237" s="119">
        <v>1410</v>
      </c>
      <c r="I237" s="119">
        <v>2099</v>
      </c>
      <c r="J237" s="139">
        <v>2399</v>
      </c>
    </row>
    <row r="238" spans="1:10" ht="39.9" hidden="1" customHeight="1" x14ac:dyDescent="0.3">
      <c r="A238" s="127" t="s">
        <v>397</v>
      </c>
      <c r="B238" s="86" t="s">
        <v>193</v>
      </c>
      <c r="C238" s="86" t="s">
        <v>147</v>
      </c>
      <c r="D238" s="86" t="s">
        <v>193</v>
      </c>
      <c r="E238" s="184" t="s">
        <v>530</v>
      </c>
      <c r="F238" s="118" t="s">
        <v>522</v>
      </c>
      <c r="G238" s="178" t="s">
        <v>531</v>
      </c>
      <c r="H238" s="119">
        <v>1410</v>
      </c>
      <c r="I238" s="119">
        <v>2099</v>
      </c>
      <c r="J238" s="139">
        <v>2399</v>
      </c>
    </row>
    <row r="239" spans="1:10" ht="39.9" hidden="1" customHeight="1" x14ac:dyDescent="0.3">
      <c r="A239" s="127" t="s">
        <v>397</v>
      </c>
      <c r="B239" s="86" t="s">
        <v>193</v>
      </c>
      <c r="C239" s="86" t="s">
        <v>147</v>
      </c>
      <c r="D239" s="86" t="s">
        <v>193</v>
      </c>
      <c r="E239" s="184" t="s">
        <v>532</v>
      </c>
      <c r="F239" s="118" t="s">
        <v>522</v>
      </c>
      <c r="G239" s="178" t="s">
        <v>533</v>
      </c>
      <c r="H239" s="119">
        <v>1410</v>
      </c>
      <c r="I239" s="119">
        <v>2099</v>
      </c>
      <c r="J239" s="139">
        <v>2399</v>
      </c>
    </row>
    <row r="240" spans="1:10" ht="39.9" hidden="1" customHeight="1" x14ac:dyDescent="0.3">
      <c r="A240" s="127" t="s">
        <v>397</v>
      </c>
      <c r="B240" s="86" t="s">
        <v>193</v>
      </c>
      <c r="C240" s="86" t="s">
        <v>147</v>
      </c>
      <c r="D240" s="86" t="s">
        <v>193</v>
      </c>
      <c r="E240" s="184" t="s">
        <v>534</v>
      </c>
      <c r="F240" s="118" t="s">
        <v>522</v>
      </c>
      <c r="G240" s="178" t="s">
        <v>535</v>
      </c>
      <c r="H240" s="119">
        <v>1410</v>
      </c>
      <c r="I240" s="119">
        <v>2099</v>
      </c>
      <c r="J240" s="139">
        <v>2399</v>
      </c>
    </row>
    <row r="241" spans="1:10" ht="39.9" hidden="1" customHeight="1" x14ac:dyDescent="0.3">
      <c r="A241" s="127" t="s">
        <v>397</v>
      </c>
      <c r="B241" s="86" t="s">
        <v>193</v>
      </c>
      <c r="C241" s="86" t="s">
        <v>193</v>
      </c>
      <c r="D241" s="86" t="s">
        <v>193</v>
      </c>
      <c r="E241" s="184" t="s">
        <v>536</v>
      </c>
      <c r="F241" s="118" t="s">
        <v>537</v>
      </c>
      <c r="G241" s="178" t="s">
        <v>538</v>
      </c>
      <c r="H241" s="119">
        <v>1160</v>
      </c>
      <c r="I241" s="119">
        <v>1699</v>
      </c>
      <c r="J241" s="139">
        <v>1999</v>
      </c>
    </row>
    <row r="242" spans="1:10" ht="39.9" hidden="1" customHeight="1" x14ac:dyDescent="0.3">
      <c r="A242" s="127" t="s">
        <v>397</v>
      </c>
      <c r="B242" s="86" t="s">
        <v>193</v>
      </c>
      <c r="C242" s="86" t="s">
        <v>193</v>
      </c>
      <c r="D242" s="86" t="s">
        <v>193</v>
      </c>
      <c r="E242" s="184" t="s">
        <v>539</v>
      </c>
      <c r="F242" s="118" t="s">
        <v>537</v>
      </c>
      <c r="G242" s="178" t="s">
        <v>540</v>
      </c>
      <c r="H242" s="119">
        <v>1160</v>
      </c>
      <c r="I242" s="119">
        <v>1699</v>
      </c>
      <c r="J242" s="139">
        <v>1999</v>
      </c>
    </row>
    <row r="243" spans="1:10" ht="39.9" hidden="1" customHeight="1" x14ac:dyDescent="0.3">
      <c r="A243" s="127" t="s">
        <v>397</v>
      </c>
      <c r="B243" s="86" t="s">
        <v>193</v>
      </c>
      <c r="C243" s="86" t="s">
        <v>193</v>
      </c>
      <c r="D243" s="86" t="s">
        <v>193</v>
      </c>
      <c r="E243" s="184" t="s">
        <v>541</v>
      </c>
      <c r="F243" s="118" t="s">
        <v>537</v>
      </c>
      <c r="G243" s="178" t="s">
        <v>542</v>
      </c>
      <c r="H243" s="119">
        <v>1160</v>
      </c>
      <c r="I243" s="119">
        <v>1699</v>
      </c>
      <c r="J243" s="139">
        <v>1999</v>
      </c>
    </row>
    <row r="244" spans="1:10" ht="39.9" hidden="1" customHeight="1" x14ac:dyDescent="0.3">
      <c r="A244" s="127" t="s">
        <v>397</v>
      </c>
      <c r="B244" s="86" t="s">
        <v>193</v>
      </c>
      <c r="C244" s="86" t="s">
        <v>193</v>
      </c>
      <c r="D244" s="86" t="s">
        <v>193</v>
      </c>
      <c r="E244" s="184" t="s">
        <v>543</v>
      </c>
      <c r="F244" s="118" t="s">
        <v>537</v>
      </c>
      <c r="G244" s="178" t="s">
        <v>544</v>
      </c>
      <c r="H244" s="119">
        <v>1160</v>
      </c>
      <c r="I244" s="119">
        <v>1699</v>
      </c>
      <c r="J244" s="139">
        <v>1999</v>
      </c>
    </row>
    <row r="245" spans="1:10" ht="39.9" hidden="1" customHeight="1" x14ac:dyDescent="0.3">
      <c r="A245" s="127" t="s">
        <v>397</v>
      </c>
      <c r="B245" s="86" t="s">
        <v>193</v>
      </c>
      <c r="C245" s="86" t="s">
        <v>131</v>
      </c>
      <c r="D245" s="86" t="s">
        <v>193</v>
      </c>
      <c r="E245" s="184" t="s">
        <v>545</v>
      </c>
      <c r="F245" s="118" t="s">
        <v>546</v>
      </c>
      <c r="G245" s="178" t="s">
        <v>547</v>
      </c>
      <c r="H245" s="119">
        <v>1925</v>
      </c>
      <c r="I245" s="119">
        <v>2799</v>
      </c>
      <c r="J245" s="139">
        <v>3299</v>
      </c>
    </row>
    <row r="246" spans="1:10" ht="39.9" hidden="1" customHeight="1" x14ac:dyDescent="0.3">
      <c r="A246" s="127" t="s">
        <v>397</v>
      </c>
      <c r="B246" s="86" t="s">
        <v>193</v>
      </c>
      <c r="C246" s="86" t="s">
        <v>131</v>
      </c>
      <c r="D246" s="86" t="s">
        <v>193</v>
      </c>
      <c r="E246" s="184" t="s">
        <v>548</v>
      </c>
      <c r="F246" s="118" t="s">
        <v>546</v>
      </c>
      <c r="G246" s="178" t="s">
        <v>549</v>
      </c>
      <c r="H246" s="119">
        <v>1925</v>
      </c>
      <c r="I246" s="119">
        <v>2799</v>
      </c>
      <c r="J246" s="139">
        <v>3299</v>
      </c>
    </row>
    <row r="247" spans="1:10" ht="39.9" hidden="1" customHeight="1" x14ac:dyDescent="0.3">
      <c r="A247" s="127" t="s">
        <v>397</v>
      </c>
      <c r="B247" s="86" t="s">
        <v>193</v>
      </c>
      <c r="C247" s="86" t="s">
        <v>131</v>
      </c>
      <c r="D247" s="86" t="s">
        <v>193</v>
      </c>
      <c r="E247" s="184" t="s">
        <v>550</v>
      </c>
      <c r="F247" s="118" t="s">
        <v>546</v>
      </c>
      <c r="G247" s="178" t="s">
        <v>551</v>
      </c>
      <c r="H247" s="119">
        <v>1925</v>
      </c>
      <c r="I247" s="119">
        <v>2799</v>
      </c>
      <c r="J247" s="139">
        <v>3299</v>
      </c>
    </row>
    <row r="248" spans="1:10" ht="39.9" hidden="1" customHeight="1" x14ac:dyDescent="0.3">
      <c r="A248" s="127" t="s">
        <v>397</v>
      </c>
      <c r="B248" s="86" t="s">
        <v>193</v>
      </c>
      <c r="C248" s="86" t="s">
        <v>131</v>
      </c>
      <c r="D248" s="86" t="s">
        <v>193</v>
      </c>
      <c r="E248" s="184" t="s">
        <v>552</v>
      </c>
      <c r="F248" s="118" t="s">
        <v>546</v>
      </c>
      <c r="G248" s="178" t="s">
        <v>553</v>
      </c>
      <c r="H248" s="119">
        <v>1925</v>
      </c>
      <c r="I248" s="119">
        <v>2799</v>
      </c>
      <c r="J248" s="139">
        <v>3299</v>
      </c>
    </row>
    <row r="249" spans="1:10" ht="39.9" hidden="1" customHeight="1" x14ac:dyDescent="0.3">
      <c r="A249" s="127" t="s">
        <v>397</v>
      </c>
      <c r="B249" s="86" t="s">
        <v>193</v>
      </c>
      <c r="C249" s="86" t="s">
        <v>131</v>
      </c>
      <c r="D249" s="86" t="s">
        <v>193</v>
      </c>
      <c r="E249" s="184" t="s">
        <v>554</v>
      </c>
      <c r="F249" s="118" t="s">
        <v>546</v>
      </c>
      <c r="G249" s="178" t="s">
        <v>555</v>
      </c>
      <c r="H249" s="119">
        <v>1925</v>
      </c>
      <c r="I249" s="119">
        <v>2799</v>
      </c>
      <c r="J249" s="139">
        <v>3299</v>
      </c>
    </row>
    <row r="250" spans="1:10" ht="39.9" hidden="1" customHeight="1" x14ac:dyDescent="0.3">
      <c r="A250" s="127" t="s">
        <v>397</v>
      </c>
      <c r="B250" s="86" t="s">
        <v>193</v>
      </c>
      <c r="C250" s="86" t="s">
        <v>131</v>
      </c>
      <c r="D250" s="86" t="s">
        <v>193</v>
      </c>
      <c r="E250" s="184" t="s">
        <v>556</v>
      </c>
      <c r="F250" s="118" t="s">
        <v>546</v>
      </c>
      <c r="G250" s="178" t="s">
        <v>557</v>
      </c>
      <c r="H250" s="119">
        <v>1925</v>
      </c>
      <c r="I250" s="119">
        <v>2799</v>
      </c>
      <c r="J250" s="139">
        <v>3299</v>
      </c>
    </row>
    <row r="251" spans="1:10" ht="39.9" hidden="1" customHeight="1" x14ac:dyDescent="0.3">
      <c r="A251" s="127" t="s">
        <v>397</v>
      </c>
      <c r="B251" s="86" t="s">
        <v>193</v>
      </c>
      <c r="C251" s="86" t="s">
        <v>131</v>
      </c>
      <c r="D251" s="86" t="s">
        <v>193</v>
      </c>
      <c r="E251" s="184" t="s">
        <v>558</v>
      </c>
      <c r="F251" s="118" t="s">
        <v>546</v>
      </c>
      <c r="G251" s="178" t="s">
        <v>559</v>
      </c>
      <c r="H251" s="119">
        <v>1925</v>
      </c>
      <c r="I251" s="119">
        <v>2799</v>
      </c>
      <c r="J251" s="139">
        <v>3299</v>
      </c>
    </row>
    <row r="252" spans="1:10" ht="39.9" hidden="1" customHeight="1" x14ac:dyDescent="0.3">
      <c r="A252" s="127" t="s">
        <v>397</v>
      </c>
      <c r="B252" s="86" t="s">
        <v>193</v>
      </c>
      <c r="C252" s="86" t="s">
        <v>147</v>
      </c>
      <c r="D252" s="86" t="s">
        <v>193</v>
      </c>
      <c r="E252" s="184" t="s">
        <v>560</v>
      </c>
      <c r="F252" s="118" t="s">
        <v>561</v>
      </c>
      <c r="G252" s="178" t="s">
        <v>562</v>
      </c>
      <c r="H252" s="119">
        <v>1210</v>
      </c>
      <c r="I252" s="119">
        <v>1799</v>
      </c>
      <c r="J252" s="139">
        <v>2099</v>
      </c>
    </row>
    <row r="253" spans="1:10" ht="39.9" hidden="1" customHeight="1" x14ac:dyDescent="0.3">
      <c r="A253" s="127" t="s">
        <v>397</v>
      </c>
      <c r="B253" s="86" t="s">
        <v>193</v>
      </c>
      <c r="C253" s="86" t="s">
        <v>147</v>
      </c>
      <c r="D253" s="86" t="s">
        <v>193</v>
      </c>
      <c r="E253" s="184" t="s">
        <v>563</v>
      </c>
      <c r="F253" s="118" t="s">
        <v>561</v>
      </c>
      <c r="G253" s="178" t="s">
        <v>564</v>
      </c>
      <c r="H253" s="119">
        <v>1210</v>
      </c>
      <c r="I253" s="119">
        <v>1799</v>
      </c>
      <c r="J253" s="139">
        <v>2099</v>
      </c>
    </row>
    <row r="254" spans="1:10" ht="39.9" hidden="1" customHeight="1" x14ac:dyDescent="0.3">
      <c r="A254" s="127" t="s">
        <v>397</v>
      </c>
      <c r="B254" s="86" t="s">
        <v>193</v>
      </c>
      <c r="C254" s="86" t="s">
        <v>147</v>
      </c>
      <c r="D254" s="86" t="s">
        <v>193</v>
      </c>
      <c r="E254" s="184" t="s">
        <v>565</v>
      </c>
      <c r="F254" s="118" t="s">
        <v>561</v>
      </c>
      <c r="G254" s="178" t="s">
        <v>566</v>
      </c>
      <c r="H254" s="119">
        <v>1210</v>
      </c>
      <c r="I254" s="119">
        <v>1799</v>
      </c>
      <c r="J254" s="139">
        <v>2099</v>
      </c>
    </row>
    <row r="255" spans="1:10" ht="39.9" hidden="1" customHeight="1" x14ac:dyDescent="0.3">
      <c r="A255" s="127" t="s">
        <v>397</v>
      </c>
      <c r="B255" s="86" t="s">
        <v>193</v>
      </c>
      <c r="C255" s="86" t="s">
        <v>147</v>
      </c>
      <c r="D255" s="86" t="s">
        <v>193</v>
      </c>
      <c r="E255" s="184" t="s">
        <v>567</v>
      </c>
      <c r="F255" s="118" t="s">
        <v>561</v>
      </c>
      <c r="G255" s="178" t="s">
        <v>568</v>
      </c>
      <c r="H255" s="119">
        <v>1210</v>
      </c>
      <c r="I255" s="119">
        <v>1799</v>
      </c>
      <c r="J255" s="139">
        <v>2099</v>
      </c>
    </row>
    <row r="256" spans="1:10" ht="39.9" hidden="1" customHeight="1" x14ac:dyDescent="0.3">
      <c r="A256" s="127" t="s">
        <v>397</v>
      </c>
      <c r="B256" s="86" t="s">
        <v>193</v>
      </c>
      <c r="C256" s="86" t="s">
        <v>147</v>
      </c>
      <c r="D256" s="86" t="s">
        <v>193</v>
      </c>
      <c r="E256" s="184" t="s">
        <v>569</v>
      </c>
      <c r="F256" s="118" t="s">
        <v>561</v>
      </c>
      <c r="G256" s="178" t="s">
        <v>570</v>
      </c>
      <c r="H256" s="119">
        <v>1210</v>
      </c>
      <c r="I256" s="119">
        <v>1799</v>
      </c>
      <c r="J256" s="139">
        <v>2099</v>
      </c>
    </row>
    <row r="257" spans="1:10" ht="39.9" hidden="1" customHeight="1" x14ac:dyDescent="0.3">
      <c r="A257" s="127" t="s">
        <v>397</v>
      </c>
      <c r="B257" s="86" t="s">
        <v>193</v>
      </c>
      <c r="C257" s="86" t="s">
        <v>147</v>
      </c>
      <c r="D257" s="86" t="s">
        <v>193</v>
      </c>
      <c r="E257" s="184" t="s">
        <v>571</v>
      </c>
      <c r="F257" s="118" t="s">
        <v>561</v>
      </c>
      <c r="G257" s="178" t="s">
        <v>572</v>
      </c>
      <c r="H257" s="119">
        <v>1210</v>
      </c>
      <c r="I257" s="119">
        <v>1799</v>
      </c>
      <c r="J257" s="139">
        <v>2099</v>
      </c>
    </row>
    <row r="258" spans="1:10" ht="39.9" hidden="1" customHeight="1" x14ac:dyDescent="0.3">
      <c r="A258" s="127" t="s">
        <v>397</v>
      </c>
      <c r="B258" s="86" t="s">
        <v>193</v>
      </c>
      <c r="C258" s="86" t="s">
        <v>147</v>
      </c>
      <c r="D258" s="86" t="s">
        <v>193</v>
      </c>
      <c r="E258" s="184" t="s">
        <v>573</v>
      </c>
      <c r="F258" s="118" t="s">
        <v>561</v>
      </c>
      <c r="G258" s="178" t="s">
        <v>574</v>
      </c>
      <c r="H258" s="119">
        <v>1210</v>
      </c>
      <c r="I258" s="119">
        <v>1799</v>
      </c>
      <c r="J258" s="139">
        <v>2099</v>
      </c>
    </row>
    <row r="259" spans="1:10" ht="39.9" hidden="1" customHeight="1" x14ac:dyDescent="0.3">
      <c r="A259" s="127" t="s">
        <v>397</v>
      </c>
      <c r="B259" s="86" t="s">
        <v>193</v>
      </c>
      <c r="C259" s="86" t="s">
        <v>193</v>
      </c>
      <c r="D259" s="86" t="s">
        <v>193</v>
      </c>
      <c r="E259" s="184" t="s">
        <v>575</v>
      </c>
      <c r="F259" s="118" t="s">
        <v>576</v>
      </c>
      <c r="G259" s="178" t="s">
        <v>577</v>
      </c>
      <c r="H259" s="119">
        <v>960</v>
      </c>
      <c r="I259" s="119">
        <v>1399</v>
      </c>
      <c r="J259" s="139">
        <v>1699</v>
      </c>
    </row>
    <row r="260" spans="1:10" ht="39.9" hidden="1" customHeight="1" x14ac:dyDescent="0.3">
      <c r="A260" s="127" t="s">
        <v>397</v>
      </c>
      <c r="B260" s="86" t="s">
        <v>193</v>
      </c>
      <c r="C260" s="86" t="s">
        <v>193</v>
      </c>
      <c r="D260" s="86" t="s">
        <v>193</v>
      </c>
      <c r="E260" s="184" t="s">
        <v>578</v>
      </c>
      <c r="F260" s="118" t="s">
        <v>576</v>
      </c>
      <c r="G260" s="178" t="s">
        <v>579</v>
      </c>
      <c r="H260" s="119">
        <v>960</v>
      </c>
      <c r="I260" s="119">
        <v>1399</v>
      </c>
      <c r="J260" s="139">
        <v>1699</v>
      </c>
    </row>
    <row r="261" spans="1:10" ht="39.9" hidden="1" customHeight="1" x14ac:dyDescent="0.3">
      <c r="A261" s="127" t="s">
        <v>397</v>
      </c>
      <c r="B261" s="86" t="s">
        <v>193</v>
      </c>
      <c r="C261" s="86" t="s">
        <v>193</v>
      </c>
      <c r="D261" s="86" t="s">
        <v>193</v>
      </c>
      <c r="E261" s="184" t="s">
        <v>580</v>
      </c>
      <c r="F261" s="118" t="s">
        <v>576</v>
      </c>
      <c r="G261" s="178" t="s">
        <v>581</v>
      </c>
      <c r="H261" s="119">
        <v>960</v>
      </c>
      <c r="I261" s="119">
        <v>1399</v>
      </c>
      <c r="J261" s="139">
        <v>1699</v>
      </c>
    </row>
    <row r="262" spans="1:10" ht="39.9" hidden="1" customHeight="1" x14ac:dyDescent="0.3">
      <c r="A262" s="127" t="s">
        <v>397</v>
      </c>
      <c r="B262" s="86" t="s">
        <v>193</v>
      </c>
      <c r="C262" s="86" t="s">
        <v>193</v>
      </c>
      <c r="D262" s="86" t="s">
        <v>193</v>
      </c>
      <c r="E262" s="184" t="s">
        <v>582</v>
      </c>
      <c r="F262" s="118" t="s">
        <v>576</v>
      </c>
      <c r="G262" s="178" t="s">
        <v>583</v>
      </c>
      <c r="H262" s="119">
        <v>960</v>
      </c>
      <c r="I262" s="119">
        <v>1399</v>
      </c>
      <c r="J262" s="139">
        <v>1699</v>
      </c>
    </row>
    <row r="263" spans="1:10" ht="39.9" hidden="1" customHeight="1" thickBot="1" x14ac:dyDescent="0.35">
      <c r="A263" s="136" t="s">
        <v>397</v>
      </c>
      <c r="B263" s="98" t="s">
        <v>193</v>
      </c>
      <c r="C263" s="98" t="s">
        <v>48</v>
      </c>
      <c r="D263" s="98" t="s">
        <v>193</v>
      </c>
      <c r="E263" s="185" t="s">
        <v>584</v>
      </c>
      <c r="F263" s="120" t="s">
        <v>585</v>
      </c>
      <c r="G263" s="179" t="s">
        <v>586</v>
      </c>
      <c r="H263" s="121">
        <v>579</v>
      </c>
      <c r="I263" s="121">
        <v>839</v>
      </c>
      <c r="J263" s="140">
        <v>979</v>
      </c>
    </row>
    <row r="264" spans="1:10" ht="39.9" hidden="1" customHeight="1" thickTop="1" x14ac:dyDescent="0.3">
      <c r="A264" s="127" t="s">
        <v>587</v>
      </c>
      <c r="B264" s="88">
        <v>2</v>
      </c>
      <c r="C264" s="86" t="s">
        <v>131</v>
      </c>
      <c r="D264" s="86" t="s">
        <v>147</v>
      </c>
      <c r="E264" s="184" t="s">
        <v>588</v>
      </c>
      <c r="F264" s="118" t="s">
        <v>589</v>
      </c>
      <c r="G264" s="178" t="s">
        <v>590</v>
      </c>
      <c r="H264" s="119">
        <v>2830</v>
      </c>
      <c r="I264" s="119">
        <v>4199</v>
      </c>
      <c r="J264" s="139">
        <v>4899</v>
      </c>
    </row>
    <row r="265" spans="1:10" ht="39.9" hidden="1" customHeight="1" x14ac:dyDescent="0.3">
      <c r="A265" s="127" t="s">
        <v>587</v>
      </c>
      <c r="B265" s="88">
        <v>2</v>
      </c>
      <c r="C265" s="86" t="s">
        <v>131</v>
      </c>
      <c r="D265" s="86" t="s">
        <v>147</v>
      </c>
      <c r="E265" s="184" t="s">
        <v>591</v>
      </c>
      <c r="F265" s="118" t="s">
        <v>589</v>
      </c>
      <c r="G265" s="178" t="s">
        <v>592</v>
      </c>
      <c r="H265" s="119">
        <v>2830</v>
      </c>
      <c r="I265" s="119">
        <v>4199</v>
      </c>
      <c r="J265" s="139">
        <v>4899</v>
      </c>
    </row>
    <row r="266" spans="1:10" ht="39.9" hidden="1" customHeight="1" x14ac:dyDescent="0.3">
      <c r="A266" s="127" t="s">
        <v>587</v>
      </c>
      <c r="B266" s="88">
        <v>2</v>
      </c>
      <c r="C266" s="86" t="s">
        <v>131</v>
      </c>
      <c r="D266" s="86" t="s">
        <v>147</v>
      </c>
      <c r="E266" s="184" t="s">
        <v>593</v>
      </c>
      <c r="F266" s="118" t="s">
        <v>589</v>
      </c>
      <c r="G266" s="178" t="s">
        <v>594</v>
      </c>
      <c r="H266" s="119">
        <v>2830</v>
      </c>
      <c r="I266" s="119">
        <v>4199</v>
      </c>
      <c r="J266" s="139">
        <v>4899</v>
      </c>
    </row>
    <row r="267" spans="1:10" ht="39.9" hidden="1" customHeight="1" x14ac:dyDescent="0.3">
      <c r="A267" s="127" t="s">
        <v>587</v>
      </c>
      <c r="B267" s="88">
        <v>2</v>
      </c>
      <c r="C267" s="86" t="s">
        <v>131</v>
      </c>
      <c r="D267" s="86" t="s">
        <v>147</v>
      </c>
      <c r="E267" s="184" t="s">
        <v>595</v>
      </c>
      <c r="F267" s="118" t="s">
        <v>589</v>
      </c>
      <c r="G267" s="178" t="s">
        <v>596</v>
      </c>
      <c r="H267" s="119">
        <v>2830</v>
      </c>
      <c r="I267" s="119">
        <v>4199</v>
      </c>
      <c r="J267" s="139">
        <v>4899</v>
      </c>
    </row>
    <row r="268" spans="1:10" ht="39.9" hidden="1" customHeight="1" x14ac:dyDescent="0.3">
      <c r="A268" s="127" t="s">
        <v>587</v>
      </c>
      <c r="B268" s="88">
        <v>2</v>
      </c>
      <c r="C268" s="86" t="s">
        <v>131</v>
      </c>
      <c r="D268" s="86" t="s">
        <v>147</v>
      </c>
      <c r="E268" s="184" t="s">
        <v>597</v>
      </c>
      <c r="F268" s="118" t="s">
        <v>589</v>
      </c>
      <c r="G268" s="178" t="s">
        <v>598</v>
      </c>
      <c r="H268" s="119">
        <v>2830</v>
      </c>
      <c r="I268" s="119">
        <v>4199</v>
      </c>
      <c r="J268" s="139">
        <v>4899</v>
      </c>
    </row>
    <row r="269" spans="1:10" ht="39.9" hidden="1" customHeight="1" x14ac:dyDescent="0.3">
      <c r="A269" s="127" t="s">
        <v>587</v>
      </c>
      <c r="B269" s="88">
        <v>2</v>
      </c>
      <c r="C269" s="86" t="s">
        <v>131</v>
      </c>
      <c r="D269" s="86" t="s">
        <v>147</v>
      </c>
      <c r="E269" s="184" t="s">
        <v>599</v>
      </c>
      <c r="F269" s="118" t="s">
        <v>589</v>
      </c>
      <c r="G269" s="178" t="s">
        <v>600</v>
      </c>
      <c r="H269" s="119">
        <v>2830</v>
      </c>
      <c r="I269" s="119">
        <v>4199</v>
      </c>
      <c r="J269" s="139">
        <v>4899</v>
      </c>
    </row>
    <row r="270" spans="1:10" ht="39.9" hidden="1" customHeight="1" x14ac:dyDescent="0.3">
      <c r="A270" s="127" t="s">
        <v>587</v>
      </c>
      <c r="B270" s="88">
        <v>2</v>
      </c>
      <c r="C270" s="86" t="s">
        <v>131</v>
      </c>
      <c r="D270" s="86" t="s">
        <v>147</v>
      </c>
      <c r="E270" s="184" t="s">
        <v>601</v>
      </c>
      <c r="F270" s="118" t="s">
        <v>589</v>
      </c>
      <c r="G270" s="178" t="s">
        <v>602</v>
      </c>
      <c r="H270" s="119">
        <v>2830</v>
      </c>
      <c r="I270" s="119">
        <v>4199</v>
      </c>
      <c r="J270" s="139">
        <v>4899</v>
      </c>
    </row>
    <row r="271" spans="1:10" ht="39.9" hidden="1" customHeight="1" x14ac:dyDescent="0.3">
      <c r="A271" s="127" t="s">
        <v>587</v>
      </c>
      <c r="B271" s="88">
        <v>2</v>
      </c>
      <c r="C271" s="86" t="s">
        <v>147</v>
      </c>
      <c r="D271" s="86" t="s">
        <v>147</v>
      </c>
      <c r="E271" s="184" t="s">
        <v>603</v>
      </c>
      <c r="F271" s="118" t="s">
        <v>604</v>
      </c>
      <c r="G271" s="178" t="s">
        <v>605</v>
      </c>
      <c r="H271" s="119">
        <v>2130</v>
      </c>
      <c r="I271" s="119">
        <v>3199</v>
      </c>
      <c r="J271" s="139">
        <v>3599</v>
      </c>
    </row>
    <row r="272" spans="1:10" ht="39.9" hidden="1" customHeight="1" x14ac:dyDescent="0.3">
      <c r="A272" s="127" t="s">
        <v>587</v>
      </c>
      <c r="B272" s="88">
        <v>2</v>
      </c>
      <c r="C272" s="86" t="s">
        <v>147</v>
      </c>
      <c r="D272" s="86" t="s">
        <v>147</v>
      </c>
      <c r="E272" s="184" t="s">
        <v>606</v>
      </c>
      <c r="F272" s="118" t="s">
        <v>604</v>
      </c>
      <c r="G272" s="178" t="s">
        <v>607</v>
      </c>
      <c r="H272" s="119">
        <v>2130</v>
      </c>
      <c r="I272" s="119">
        <v>3199</v>
      </c>
      <c r="J272" s="139">
        <v>3599</v>
      </c>
    </row>
    <row r="273" spans="1:10" ht="39.9" hidden="1" customHeight="1" x14ac:dyDescent="0.3">
      <c r="A273" s="127" t="s">
        <v>587</v>
      </c>
      <c r="B273" s="86" t="s">
        <v>147</v>
      </c>
      <c r="C273" s="86" t="s">
        <v>147</v>
      </c>
      <c r="D273" s="86" t="s">
        <v>147</v>
      </c>
      <c r="E273" s="184" t="s">
        <v>608</v>
      </c>
      <c r="F273" s="118" t="s">
        <v>604</v>
      </c>
      <c r="G273" s="178" t="s">
        <v>609</v>
      </c>
      <c r="H273" s="119">
        <v>2130</v>
      </c>
      <c r="I273" s="119">
        <v>3199</v>
      </c>
      <c r="J273" s="139">
        <v>3599</v>
      </c>
    </row>
    <row r="274" spans="1:10" ht="39.9" hidden="1" customHeight="1" x14ac:dyDescent="0.3">
      <c r="A274" s="127" t="s">
        <v>587</v>
      </c>
      <c r="B274" s="86" t="s">
        <v>147</v>
      </c>
      <c r="C274" s="86" t="s">
        <v>147</v>
      </c>
      <c r="D274" s="86" t="s">
        <v>147</v>
      </c>
      <c r="E274" s="184" t="s">
        <v>610</v>
      </c>
      <c r="F274" s="118" t="s">
        <v>604</v>
      </c>
      <c r="G274" s="178" t="s">
        <v>611</v>
      </c>
      <c r="H274" s="119">
        <v>2130</v>
      </c>
      <c r="I274" s="119">
        <v>3199</v>
      </c>
      <c r="J274" s="139">
        <v>3599</v>
      </c>
    </row>
    <row r="275" spans="1:10" ht="39.9" hidden="1" customHeight="1" x14ac:dyDescent="0.3">
      <c r="A275" s="127" t="s">
        <v>587</v>
      </c>
      <c r="B275" s="86" t="s">
        <v>147</v>
      </c>
      <c r="C275" s="86" t="s">
        <v>147</v>
      </c>
      <c r="D275" s="86" t="s">
        <v>147</v>
      </c>
      <c r="E275" s="184" t="s">
        <v>612</v>
      </c>
      <c r="F275" s="118" t="s">
        <v>604</v>
      </c>
      <c r="G275" s="178" t="s">
        <v>613</v>
      </c>
      <c r="H275" s="119">
        <v>2130</v>
      </c>
      <c r="I275" s="119">
        <v>3199</v>
      </c>
      <c r="J275" s="139">
        <v>3599</v>
      </c>
    </row>
    <row r="276" spans="1:10" ht="39.9" hidden="1" customHeight="1" x14ac:dyDescent="0.3">
      <c r="A276" s="127" t="s">
        <v>587</v>
      </c>
      <c r="B276" s="86" t="s">
        <v>147</v>
      </c>
      <c r="C276" s="86" t="s">
        <v>147</v>
      </c>
      <c r="D276" s="86" t="s">
        <v>147</v>
      </c>
      <c r="E276" s="184" t="s">
        <v>614</v>
      </c>
      <c r="F276" s="118" t="s">
        <v>604</v>
      </c>
      <c r="G276" s="178" t="s">
        <v>615</v>
      </c>
      <c r="H276" s="119">
        <v>2130</v>
      </c>
      <c r="I276" s="119">
        <v>3199</v>
      </c>
      <c r="J276" s="139">
        <v>3599</v>
      </c>
    </row>
    <row r="277" spans="1:10" ht="39.9" hidden="1" customHeight="1" x14ac:dyDescent="0.3">
      <c r="A277" s="127" t="s">
        <v>587</v>
      </c>
      <c r="B277" s="86" t="s">
        <v>147</v>
      </c>
      <c r="C277" s="86" t="s">
        <v>147</v>
      </c>
      <c r="D277" s="86" t="s">
        <v>147</v>
      </c>
      <c r="E277" s="184" t="s">
        <v>616</v>
      </c>
      <c r="F277" s="118" t="s">
        <v>604</v>
      </c>
      <c r="G277" s="178" t="s">
        <v>617</v>
      </c>
      <c r="H277" s="119">
        <v>2130</v>
      </c>
      <c r="I277" s="119">
        <v>3199</v>
      </c>
      <c r="J277" s="139">
        <v>3599</v>
      </c>
    </row>
    <row r="278" spans="1:10" ht="39.9" hidden="1" customHeight="1" x14ac:dyDescent="0.3">
      <c r="A278" s="127" t="s">
        <v>587</v>
      </c>
      <c r="B278" s="86" t="s">
        <v>147</v>
      </c>
      <c r="C278" s="86" t="s">
        <v>193</v>
      </c>
      <c r="D278" s="86" t="s">
        <v>147</v>
      </c>
      <c r="E278" s="184" t="s">
        <v>618</v>
      </c>
      <c r="F278" s="118" t="s">
        <v>619</v>
      </c>
      <c r="G278" s="178" t="s">
        <v>620</v>
      </c>
      <c r="H278" s="119">
        <v>1880</v>
      </c>
      <c r="I278" s="119">
        <v>2799</v>
      </c>
      <c r="J278" s="139">
        <v>3199</v>
      </c>
    </row>
    <row r="279" spans="1:10" ht="39.9" hidden="1" customHeight="1" x14ac:dyDescent="0.3">
      <c r="A279" s="127" t="s">
        <v>587</v>
      </c>
      <c r="B279" s="86" t="s">
        <v>147</v>
      </c>
      <c r="C279" s="86" t="s">
        <v>193</v>
      </c>
      <c r="D279" s="86" t="s">
        <v>147</v>
      </c>
      <c r="E279" s="184" t="s">
        <v>621</v>
      </c>
      <c r="F279" s="118" t="s">
        <v>619</v>
      </c>
      <c r="G279" s="178" t="s">
        <v>622</v>
      </c>
      <c r="H279" s="119">
        <v>1880</v>
      </c>
      <c r="I279" s="119">
        <v>2799</v>
      </c>
      <c r="J279" s="139">
        <v>3199</v>
      </c>
    </row>
    <row r="280" spans="1:10" ht="39.9" hidden="1" customHeight="1" x14ac:dyDescent="0.3">
      <c r="A280" s="127" t="s">
        <v>587</v>
      </c>
      <c r="B280" s="86" t="s">
        <v>147</v>
      </c>
      <c r="C280" s="86" t="s">
        <v>193</v>
      </c>
      <c r="D280" s="86" t="s">
        <v>147</v>
      </c>
      <c r="E280" s="184" t="s">
        <v>623</v>
      </c>
      <c r="F280" s="118" t="s">
        <v>619</v>
      </c>
      <c r="G280" s="178" t="s">
        <v>624</v>
      </c>
      <c r="H280" s="119">
        <v>1880</v>
      </c>
      <c r="I280" s="119">
        <v>2799</v>
      </c>
      <c r="J280" s="139">
        <v>3199</v>
      </c>
    </row>
    <row r="281" spans="1:10" ht="39.9" hidden="1" customHeight="1" x14ac:dyDescent="0.3">
      <c r="A281" s="127" t="s">
        <v>587</v>
      </c>
      <c r="B281" s="86" t="s">
        <v>147</v>
      </c>
      <c r="C281" s="86" t="s">
        <v>193</v>
      </c>
      <c r="D281" s="86" t="s">
        <v>147</v>
      </c>
      <c r="E281" s="184" t="s">
        <v>625</v>
      </c>
      <c r="F281" s="118" t="s">
        <v>619</v>
      </c>
      <c r="G281" s="178" t="s">
        <v>626</v>
      </c>
      <c r="H281" s="119">
        <v>1880</v>
      </c>
      <c r="I281" s="119">
        <v>2799</v>
      </c>
      <c r="J281" s="139">
        <v>3199</v>
      </c>
    </row>
    <row r="282" spans="1:10" ht="39.9" hidden="1" customHeight="1" x14ac:dyDescent="0.3">
      <c r="A282" s="127" t="s">
        <v>587</v>
      </c>
      <c r="B282" s="86" t="s">
        <v>147</v>
      </c>
      <c r="C282" s="86" t="s">
        <v>131</v>
      </c>
      <c r="D282" s="86" t="s">
        <v>147</v>
      </c>
      <c r="E282" s="184" t="s">
        <v>627</v>
      </c>
      <c r="F282" s="118" t="s">
        <v>628</v>
      </c>
      <c r="G282" s="178" t="s">
        <v>629</v>
      </c>
      <c r="H282" s="119">
        <v>2446</v>
      </c>
      <c r="I282" s="119">
        <v>3599</v>
      </c>
      <c r="J282" s="139">
        <v>4199</v>
      </c>
    </row>
    <row r="283" spans="1:10" ht="39.9" hidden="1" customHeight="1" x14ac:dyDescent="0.3">
      <c r="A283" s="127" t="s">
        <v>587</v>
      </c>
      <c r="B283" s="86" t="s">
        <v>147</v>
      </c>
      <c r="C283" s="86" t="s">
        <v>131</v>
      </c>
      <c r="D283" s="86" t="s">
        <v>147</v>
      </c>
      <c r="E283" s="184" t="s">
        <v>630</v>
      </c>
      <c r="F283" s="118" t="s">
        <v>628</v>
      </c>
      <c r="G283" s="178" t="s">
        <v>631</v>
      </c>
      <c r="H283" s="119">
        <v>2446</v>
      </c>
      <c r="I283" s="119">
        <v>3599</v>
      </c>
      <c r="J283" s="139">
        <v>4199</v>
      </c>
    </row>
    <row r="284" spans="1:10" ht="39.9" hidden="1" customHeight="1" x14ac:dyDescent="0.3">
      <c r="A284" s="127" t="s">
        <v>587</v>
      </c>
      <c r="B284" s="86" t="s">
        <v>147</v>
      </c>
      <c r="C284" s="86" t="s">
        <v>131</v>
      </c>
      <c r="D284" s="86" t="s">
        <v>147</v>
      </c>
      <c r="E284" s="184" t="s">
        <v>632</v>
      </c>
      <c r="F284" s="118" t="s">
        <v>628</v>
      </c>
      <c r="G284" s="178" t="s">
        <v>633</v>
      </c>
      <c r="H284" s="119">
        <v>2446</v>
      </c>
      <c r="I284" s="119">
        <v>3599</v>
      </c>
      <c r="J284" s="139">
        <v>4199</v>
      </c>
    </row>
    <row r="285" spans="1:10" ht="39.9" hidden="1" customHeight="1" x14ac:dyDescent="0.3">
      <c r="A285" s="127" t="s">
        <v>587</v>
      </c>
      <c r="B285" s="86" t="s">
        <v>147</v>
      </c>
      <c r="C285" s="86" t="s">
        <v>131</v>
      </c>
      <c r="D285" s="86" t="s">
        <v>147</v>
      </c>
      <c r="E285" s="184" t="s">
        <v>634</v>
      </c>
      <c r="F285" s="118" t="s">
        <v>628</v>
      </c>
      <c r="G285" s="178" t="s">
        <v>635</v>
      </c>
      <c r="H285" s="119">
        <v>2446</v>
      </c>
      <c r="I285" s="119">
        <v>3599</v>
      </c>
      <c r="J285" s="139">
        <v>4199</v>
      </c>
    </row>
    <row r="286" spans="1:10" ht="39.9" hidden="1" customHeight="1" x14ac:dyDescent="0.3">
      <c r="A286" s="127" t="s">
        <v>587</v>
      </c>
      <c r="B286" s="86" t="s">
        <v>147</v>
      </c>
      <c r="C286" s="86" t="s">
        <v>131</v>
      </c>
      <c r="D286" s="86" t="s">
        <v>147</v>
      </c>
      <c r="E286" s="184" t="s">
        <v>636</v>
      </c>
      <c r="F286" s="118" t="s">
        <v>628</v>
      </c>
      <c r="G286" s="178" t="s">
        <v>637</v>
      </c>
      <c r="H286" s="119">
        <v>2446</v>
      </c>
      <c r="I286" s="119">
        <v>3599</v>
      </c>
      <c r="J286" s="139">
        <v>4199</v>
      </c>
    </row>
    <row r="287" spans="1:10" ht="39.9" hidden="1" customHeight="1" x14ac:dyDescent="0.3">
      <c r="A287" s="127" t="s">
        <v>587</v>
      </c>
      <c r="B287" s="86" t="s">
        <v>147</v>
      </c>
      <c r="C287" s="86" t="s">
        <v>131</v>
      </c>
      <c r="D287" s="86" t="s">
        <v>147</v>
      </c>
      <c r="E287" s="184" t="s">
        <v>638</v>
      </c>
      <c r="F287" s="118" t="s">
        <v>628</v>
      </c>
      <c r="G287" s="178" t="s">
        <v>639</v>
      </c>
      <c r="H287" s="119">
        <v>2446</v>
      </c>
      <c r="I287" s="119">
        <v>3599</v>
      </c>
      <c r="J287" s="139">
        <v>4199</v>
      </c>
    </row>
    <row r="288" spans="1:10" ht="39.9" hidden="1" customHeight="1" x14ac:dyDescent="0.3">
      <c r="A288" s="127" t="s">
        <v>587</v>
      </c>
      <c r="B288" s="86" t="s">
        <v>147</v>
      </c>
      <c r="C288" s="86" t="s">
        <v>131</v>
      </c>
      <c r="D288" s="86" t="s">
        <v>147</v>
      </c>
      <c r="E288" s="184" t="s">
        <v>640</v>
      </c>
      <c r="F288" s="118" t="s">
        <v>628</v>
      </c>
      <c r="G288" s="178" t="s">
        <v>641</v>
      </c>
      <c r="H288" s="119">
        <v>2446</v>
      </c>
      <c r="I288" s="119">
        <v>3599</v>
      </c>
      <c r="J288" s="139">
        <v>4199</v>
      </c>
    </row>
    <row r="289" spans="1:10" ht="39.9" hidden="1" customHeight="1" x14ac:dyDescent="0.3">
      <c r="A289" s="127" t="s">
        <v>587</v>
      </c>
      <c r="B289" s="86" t="s">
        <v>147</v>
      </c>
      <c r="C289" s="86" t="s">
        <v>147</v>
      </c>
      <c r="D289" s="86" t="s">
        <v>147</v>
      </c>
      <c r="E289" s="184" t="s">
        <v>642</v>
      </c>
      <c r="F289" s="118" t="s">
        <v>643</v>
      </c>
      <c r="G289" s="178" t="s">
        <v>644</v>
      </c>
      <c r="H289" s="119">
        <v>1746</v>
      </c>
      <c r="I289" s="119">
        <v>2599</v>
      </c>
      <c r="J289" s="139">
        <v>2999</v>
      </c>
    </row>
    <row r="290" spans="1:10" ht="39.9" hidden="1" customHeight="1" x14ac:dyDescent="0.3">
      <c r="A290" s="127" t="s">
        <v>587</v>
      </c>
      <c r="B290" s="86" t="s">
        <v>147</v>
      </c>
      <c r="C290" s="86" t="s">
        <v>147</v>
      </c>
      <c r="D290" s="86" t="s">
        <v>147</v>
      </c>
      <c r="E290" s="184" t="s">
        <v>645</v>
      </c>
      <c r="F290" s="118" t="s">
        <v>643</v>
      </c>
      <c r="G290" s="178" t="s">
        <v>646</v>
      </c>
      <c r="H290" s="119">
        <v>1746</v>
      </c>
      <c r="I290" s="119">
        <v>2599</v>
      </c>
      <c r="J290" s="139">
        <v>2999</v>
      </c>
    </row>
    <row r="291" spans="1:10" ht="39.9" hidden="1" customHeight="1" x14ac:dyDescent="0.3">
      <c r="A291" s="127" t="s">
        <v>587</v>
      </c>
      <c r="B291" s="86" t="s">
        <v>147</v>
      </c>
      <c r="C291" s="86" t="s">
        <v>147</v>
      </c>
      <c r="D291" s="86" t="s">
        <v>147</v>
      </c>
      <c r="E291" s="184" t="s">
        <v>647</v>
      </c>
      <c r="F291" s="118" t="s">
        <v>643</v>
      </c>
      <c r="G291" s="178" t="s">
        <v>648</v>
      </c>
      <c r="H291" s="119">
        <v>1746</v>
      </c>
      <c r="I291" s="119">
        <v>2599</v>
      </c>
      <c r="J291" s="139">
        <v>2999</v>
      </c>
    </row>
    <row r="292" spans="1:10" ht="39.9" hidden="1" customHeight="1" x14ac:dyDescent="0.3">
      <c r="A292" s="127" t="s">
        <v>587</v>
      </c>
      <c r="B292" s="86" t="s">
        <v>147</v>
      </c>
      <c r="C292" s="86" t="s">
        <v>147</v>
      </c>
      <c r="D292" s="86" t="s">
        <v>147</v>
      </c>
      <c r="E292" s="184" t="s">
        <v>649</v>
      </c>
      <c r="F292" s="118" t="s">
        <v>643</v>
      </c>
      <c r="G292" s="178" t="s">
        <v>650</v>
      </c>
      <c r="H292" s="119">
        <v>1746</v>
      </c>
      <c r="I292" s="119">
        <v>2599</v>
      </c>
      <c r="J292" s="139">
        <v>2999</v>
      </c>
    </row>
    <row r="293" spans="1:10" ht="39.9" hidden="1" customHeight="1" x14ac:dyDescent="0.3">
      <c r="A293" s="127" t="s">
        <v>587</v>
      </c>
      <c r="B293" s="86" t="s">
        <v>147</v>
      </c>
      <c r="C293" s="86" t="s">
        <v>147</v>
      </c>
      <c r="D293" s="86" t="s">
        <v>147</v>
      </c>
      <c r="E293" s="184" t="s">
        <v>651</v>
      </c>
      <c r="F293" s="118" t="s">
        <v>643</v>
      </c>
      <c r="G293" s="178" t="s">
        <v>652</v>
      </c>
      <c r="H293" s="119">
        <v>1746</v>
      </c>
      <c r="I293" s="119">
        <v>2599</v>
      </c>
      <c r="J293" s="139">
        <v>2999</v>
      </c>
    </row>
    <row r="294" spans="1:10" ht="39.9" hidden="1" customHeight="1" x14ac:dyDescent="0.3">
      <c r="A294" s="127" t="s">
        <v>587</v>
      </c>
      <c r="B294" s="86" t="s">
        <v>147</v>
      </c>
      <c r="C294" s="86" t="s">
        <v>147</v>
      </c>
      <c r="D294" s="86" t="s">
        <v>147</v>
      </c>
      <c r="E294" s="184" t="s">
        <v>653</v>
      </c>
      <c r="F294" s="118" t="s">
        <v>643</v>
      </c>
      <c r="G294" s="178" t="s">
        <v>654</v>
      </c>
      <c r="H294" s="119">
        <v>1746</v>
      </c>
      <c r="I294" s="119">
        <v>2599</v>
      </c>
      <c r="J294" s="139">
        <v>2999</v>
      </c>
    </row>
    <row r="295" spans="1:10" ht="39.9" hidden="1" customHeight="1" x14ac:dyDescent="0.3">
      <c r="A295" s="127" t="s">
        <v>587</v>
      </c>
      <c r="B295" s="86" t="s">
        <v>147</v>
      </c>
      <c r="C295" s="86" t="s">
        <v>147</v>
      </c>
      <c r="D295" s="86" t="s">
        <v>147</v>
      </c>
      <c r="E295" s="184" t="s">
        <v>655</v>
      </c>
      <c r="F295" s="118" t="s">
        <v>643</v>
      </c>
      <c r="G295" s="178" t="s">
        <v>656</v>
      </c>
      <c r="H295" s="119">
        <v>1746</v>
      </c>
      <c r="I295" s="119">
        <v>2599</v>
      </c>
      <c r="J295" s="139">
        <v>2999</v>
      </c>
    </row>
    <row r="296" spans="1:10" ht="39.9" hidden="1" customHeight="1" x14ac:dyDescent="0.3">
      <c r="A296" s="127" t="s">
        <v>587</v>
      </c>
      <c r="B296" s="86" t="s">
        <v>147</v>
      </c>
      <c r="C296" s="86" t="s">
        <v>193</v>
      </c>
      <c r="D296" s="86" t="s">
        <v>147</v>
      </c>
      <c r="E296" s="184" t="s">
        <v>657</v>
      </c>
      <c r="F296" s="118" t="s">
        <v>658</v>
      </c>
      <c r="G296" s="178" t="s">
        <v>659</v>
      </c>
      <c r="H296" s="119">
        <v>1496</v>
      </c>
      <c r="I296" s="119">
        <v>2199</v>
      </c>
      <c r="J296" s="139">
        <v>2499</v>
      </c>
    </row>
    <row r="297" spans="1:10" ht="39.9" hidden="1" customHeight="1" x14ac:dyDescent="0.3">
      <c r="A297" s="127" t="s">
        <v>587</v>
      </c>
      <c r="B297" s="86" t="s">
        <v>147</v>
      </c>
      <c r="C297" s="86" t="s">
        <v>193</v>
      </c>
      <c r="D297" s="86" t="s">
        <v>147</v>
      </c>
      <c r="E297" s="184" t="s">
        <v>660</v>
      </c>
      <c r="F297" s="118" t="s">
        <v>658</v>
      </c>
      <c r="G297" s="178" t="s">
        <v>661</v>
      </c>
      <c r="H297" s="119">
        <v>1496</v>
      </c>
      <c r="I297" s="119">
        <v>2199</v>
      </c>
      <c r="J297" s="139">
        <v>2499</v>
      </c>
    </row>
    <row r="298" spans="1:10" ht="39.9" hidden="1" customHeight="1" x14ac:dyDescent="0.3">
      <c r="A298" s="127" t="s">
        <v>587</v>
      </c>
      <c r="B298" s="86" t="s">
        <v>147</v>
      </c>
      <c r="C298" s="86" t="s">
        <v>193</v>
      </c>
      <c r="D298" s="86" t="s">
        <v>147</v>
      </c>
      <c r="E298" s="184" t="s">
        <v>662</v>
      </c>
      <c r="F298" s="118" t="s">
        <v>658</v>
      </c>
      <c r="G298" s="178" t="s">
        <v>663</v>
      </c>
      <c r="H298" s="119">
        <v>1496</v>
      </c>
      <c r="I298" s="119">
        <v>2199</v>
      </c>
      <c r="J298" s="139">
        <v>2499</v>
      </c>
    </row>
    <row r="299" spans="1:10" ht="39.9" hidden="1" customHeight="1" x14ac:dyDescent="0.3">
      <c r="A299" s="127" t="s">
        <v>587</v>
      </c>
      <c r="B299" s="86" t="s">
        <v>147</v>
      </c>
      <c r="C299" s="86" t="s">
        <v>193</v>
      </c>
      <c r="D299" s="86" t="s">
        <v>147</v>
      </c>
      <c r="E299" s="184" t="s">
        <v>664</v>
      </c>
      <c r="F299" s="118" t="s">
        <v>658</v>
      </c>
      <c r="G299" s="178" t="s">
        <v>665</v>
      </c>
      <c r="H299" s="119">
        <v>1496</v>
      </c>
      <c r="I299" s="119">
        <v>2199</v>
      </c>
      <c r="J299" s="139">
        <v>2499</v>
      </c>
    </row>
    <row r="300" spans="1:10" ht="39.9" hidden="1" customHeight="1" x14ac:dyDescent="0.3">
      <c r="A300" s="127" t="s">
        <v>587</v>
      </c>
      <c r="B300" s="86" t="s">
        <v>193</v>
      </c>
      <c r="C300" s="86" t="s">
        <v>131</v>
      </c>
      <c r="D300" s="86" t="s">
        <v>193</v>
      </c>
      <c r="E300" s="184" t="s">
        <v>666</v>
      </c>
      <c r="F300" s="118" t="s">
        <v>667</v>
      </c>
      <c r="G300" s="178" t="s">
        <v>668</v>
      </c>
      <c r="H300" s="119">
        <v>2315</v>
      </c>
      <c r="I300" s="119">
        <v>3399</v>
      </c>
      <c r="J300" s="139">
        <v>3999</v>
      </c>
    </row>
    <row r="301" spans="1:10" ht="39.9" hidden="1" customHeight="1" x14ac:dyDescent="0.3">
      <c r="A301" s="127" t="s">
        <v>587</v>
      </c>
      <c r="B301" s="86" t="s">
        <v>193</v>
      </c>
      <c r="C301" s="86" t="s">
        <v>131</v>
      </c>
      <c r="D301" s="86" t="s">
        <v>193</v>
      </c>
      <c r="E301" s="184" t="s">
        <v>669</v>
      </c>
      <c r="F301" s="118" t="s">
        <v>667</v>
      </c>
      <c r="G301" s="178" t="s">
        <v>670</v>
      </c>
      <c r="H301" s="119">
        <v>2315</v>
      </c>
      <c r="I301" s="119">
        <v>3399</v>
      </c>
      <c r="J301" s="139">
        <v>3999</v>
      </c>
    </row>
    <row r="302" spans="1:10" ht="39.9" hidden="1" customHeight="1" x14ac:dyDescent="0.3">
      <c r="A302" s="127" t="s">
        <v>587</v>
      </c>
      <c r="B302" s="86" t="s">
        <v>193</v>
      </c>
      <c r="C302" s="86" t="s">
        <v>131</v>
      </c>
      <c r="D302" s="86" t="s">
        <v>193</v>
      </c>
      <c r="E302" s="184" t="s">
        <v>671</v>
      </c>
      <c r="F302" s="118" t="s">
        <v>667</v>
      </c>
      <c r="G302" s="178" t="s">
        <v>672</v>
      </c>
      <c r="H302" s="119">
        <v>2315</v>
      </c>
      <c r="I302" s="119">
        <v>3399</v>
      </c>
      <c r="J302" s="139">
        <v>3999</v>
      </c>
    </row>
    <row r="303" spans="1:10" ht="39.9" hidden="1" customHeight="1" x14ac:dyDescent="0.3">
      <c r="A303" s="127" t="s">
        <v>587</v>
      </c>
      <c r="B303" s="86" t="s">
        <v>193</v>
      </c>
      <c r="C303" s="86" t="s">
        <v>131</v>
      </c>
      <c r="D303" s="86" t="s">
        <v>193</v>
      </c>
      <c r="E303" s="184" t="s">
        <v>673</v>
      </c>
      <c r="F303" s="118" t="s">
        <v>667</v>
      </c>
      <c r="G303" s="178" t="s">
        <v>674</v>
      </c>
      <c r="H303" s="119">
        <v>2315</v>
      </c>
      <c r="I303" s="119">
        <v>3399</v>
      </c>
      <c r="J303" s="139">
        <v>3999</v>
      </c>
    </row>
    <row r="304" spans="1:10" ht="39.9" hidden="1" customHeight="1" x14ac:dyDescent="0.3">
      <c r="A304" s="127" t="s">
        <v>587</v>
      </c>
      <c r="B304" s="86" t="s">
        <v>193</v>
      </c>
      <c r="C304" s="86" t="s">
        <v>131</v>
      </c>
      <c r="D304" s="86" t="s">
        <v>193</v>
      </c>
      <c r="E304" s="184" t="s">
        <v>675</v>
      </c>
      <c r="F304" s="118" t="s">
        <v>667</v>
      </c>
      <c r="G304" s="178" t="s">
        <v>676</v>
      </c>
      <c r="H304" s="119">
        <v>2315</v>
      </c>
      <c r="I304" s="119">
        <v>3399</v>
      </c>
      <c r="J304" s="139">
        <v>3999</v>
      </c>
    </row>
    <row r="305" spans="1:10" ht="39.9" hidden="1" customHeight="1" x14ac:dyDescent="0.3">
      <c r="A305" s="127" t="s">
        <v>587</v>
      </c>
      <c r="B305" s="86" t="s">
        <v>193</v>
      </c>
      <c r="C305" s="86" t="s">
        <v>131</v>
      </c>
      <c r="D305" s="86" t="s">
        <v>193</v>
      </c>
      <c r="E305" s="184" t="s">
        <v>677</v>
      </c>
      <c r="F305" s="118" t="s">
        <v>667</v>
      </c>
      <c r="G305" s="178" t="s">
        <v>678</v>
      </c>
      <c r="H305" s="119">
        <v>2315</v>
      </c>
      <c r="I305" s="119">
        <v>3399</v>
      </c>
      <c r="J305" s="139">
        <v>3999</v>
      </c>
    </row>
    <row r="306" spans="1:10" ht="39.9" hidden="1" customHeight="1" x14ac:dyDescent="0.3">
      <c r="A306" s="127" t="s">
        <v>587</v>
      </c>
      <c r="B306" s="86" t="s">
        <v>193</v>
      </c>
      <c r="C306" s="86" t="s">
        <v>131</v>
      </c>
      <c r="D306" s="86" t="s">
        <v>193</v>
      </c>
      <c r="E306" s="184" t="s">
        <v>679</v>
      </c>
      <c r="F306" s="118" t="s">
        <v>667</v>
      </c>
      <c r="G306" s="178" t="s">
        <v>680</v>
      </c>
      <c r="H306" s="119">
        <v>2315</v>
      </c>
      <c r="I306" s="119">
        <v>3399</v>
      </c>
      <c r="J306" s="139">
        <v>3999</v>
      </c>
    </row>
    <row r="307" spans="1:10" ht="39.9" hidden="1" customHeight="1" x14ac:dyDescent="0.3">
      <c r="A307" s="127" t="s">
        <v>587</v>
      </c>
      <c r="B307" s="86" t="s">
        <v>193</v>
      </c>
      <c r="C307" s="86" t="s">
        <v>147</v>
      </c>
      <c r="D307" s="86" t="s">
        <v>193</v>
      </c>
      <c r="E307" s="184" t="s">
        <v>681</v>
      </c>
      <c r="F307" s="118" t="s">
        <v>682</v>
      </c>
      <c r="G307" s="178" t="s">
        <v>683</v>
      </c>
      <c r="H307" s="119">
        <v>1615</v>
      </c>
      <c r="I307" s="119">
        <v>2399</v>
      </c>
      <c r="J307" s="139">
        <v>2799</v>
      </c>
    </row>
    <row r="308" spans="1:10" ht="39.9" hidden="1" customHeight="1" x14ac:dyDescent="0.3">
      <c r="A308" s="127" t="s">
        <v>587</v>
      </c>
      <c r="B308" s="86" t="s">
        <v>193</v>
      </c>
      <c r="C308" s="86" t="s">
        <v>147</v>
      </c>
      <c r="D308" s="86" t="s">
        <v>193</v>
      </c>
      <c r="E308" s="184" t="s">
        <v>684</v>
      </c>
      <c r="F308" s="118" t="s">
        <v>682</v>
      </c>
      <c r="G308" s="178" t="s">
        <v>685</v>
      </c>
      <c r="H308" s="119">
        <v>1615</v>
      </c>
      <c r="I308" s="119">
        <v>2399</v>
      </c>
      <c r="J308" s="139">
        <v>2799</v>
      </c>
    </row>
    <row r="309" spans="1:10" ht="39.9" hidden="1" customHeight="1" x14ac:dyDescent="0.3">
      <c r="A309" s="127" t="s">
        <v>587</v>
      </c>
      <c r="B309" s="86" t="s">
        <v>193</v>
      </c>
      <c r="C309" s="86" t="s">
        <v>147</v>
      </c>
      <c r="D309" s="86" t="s">
        <v>193</v>
      </c>
      <c r="E309" s="184" t="s">
        <v>686</v>
      </c>
      <c r="F309" s="118" t="s">
        <v>682</v>
      </c>
      <c r="G309" s="178" t="s">
        <v>687</v>
      </c>
      <c r="H309" s="119">
        <v>1615</v>
      </c>
      <c r="I309" s="119">
        <v>2399</v>
      </c>
      <c r="J309" s="139">
        <v>2799</v>
      </c>
    </row>
    <row r="310" spans="1:10" ht="39.9" hidden="1" customHeight="1" x14ac:dyDescent="0.3">
      <c r="A310" s="127" t="s">
        <v>587</v>
      </c>
      <c r="B310" s="86" t="s">
        <v>193</v>
      </c>
      <c r="C310" s="86" t="s">
        <v>147</v>
      </c>
      <c r="D310" s="86" t="s">
        <v>193</v>
      </c>
      <c r="E310" s="184" t="s">
        <v>688</v>
      </c>
      <c r="F310" s="118" t="s">
        <v>682</v>
      </c>
      <c r="G310" s="178" t="s">
        <v>689</v>
      </c>
      <c r="H310" s="119">
        <v>1615</v>
      </c>
      <c r="I310" s="119">
        <v>2399</v>
      </c>
      <c r="J310" s="139">
        <v>2799</v>
      </c>
    </row>
    <row r="311" spans="1:10" ht="39.9" hidden="1" customHeight="1" x14ac:dyDescent="0.3">
      <c r="A311" s="127" t="s">
        <v>587</v>
      </c>
      <c r="B311" s="86" t="s">
        <v>193</v>
      </c>
      <c r="C311" s="86" t="s">
        <v>147</v>
      </c>
      <c r="D311" s="86" t="s">
        <v>193</v>
      </c>
      <c r="E311" s="184" t="s">
        <v>690</v>
      </c>
      <c r="F311" s="118" t="s">
        <v>682</v>
      </c>
      <c r="G311" s="178" t="s">
        <v>691</v>
      </c>
      <c r="H311" s="119">
        <v>1615</v>
      </c>
      <c r="I311" s="119">
        <v>2399</v>
      </c>
      <c r="J311" s="139">
        <v>2799</v>
      </c>
    </row>
    <row r="312" spans="1:10" ht="39.9" hidden="1" customHeight="1" x14ac:dyDescent="0.3">
      <c r="A312" s="127" t="s">
        <v>587</v>
      </c>
      <c r="B312" s="86" t="s">
        <v>193</v>
      </c>
      <c r="C312" s="86" t="s">
        <v>147</v>
      </c>
      <c r="D312" s="86" t="s">
        <v>193</v>
      </c>
      <c r="E312" s="184" t="s">
        <v>692</v>
      </c>
      <c r="F312" s="118" t="s">
        <v>682</v>
      </c>
      <c r="G312" s="178" t="s">
        <v>693</v>
      </c>
      <c r="H312" s="119">
        <v>1615</v>
      </c>
      <c r="I312" s="119">
        <v>2399</v>
      </c>
      <c r="J312" s="139">
        <v>2799</v>
      </c>
    </row>
    <row r="313" spans="1:10" ht="39.9" hidden="1" customHeight="1" x14ac:dyDescent="0.3">
      <c r="A313" s="127" t="s">
        <v>587</v>
      </c>
      <c r="B313" s="86" t="s">
        <v>193</v>
      </c>
      <c r="C313" s="86" t="s">
        <v>147</v>
      </c>
      <c r="D313" s="86" t="s">
        <v>193</v>
      </c>
      <c r="E313" s="184" t="s">
        <v>694</v>
      </c>
      <c r="F313" s="118" t="s">
        <v>682</v>
      </c>
      <c r="G313" s="178" t="s">
        <v>695</v>
      </c>
      <c r="H313" s="119">
        <v>1615</v>
      </c>
      <c r="I313" s="119">
        <v>2399</v>
      </c>
      <c r="J313" s="139">
        <v>2799</v>
      </c>
    </row>
    <row r="314" spans="1:10" ht="39.9" hidden="1" customHeight="1" x14ac:dyDescent="0.3">
      <c r="A314" s="127" t="s">
        <v>587</v>
      </c>
      <c r="B314" s="86" t="s">
        <v>193</v>
      </c>
      <c r="C314" s="86" t="s">
        <v>193</v>
      </c>
      <c r="D314" s="86" t="s">
        <v>193</v>
      </c>
      <c r="E314" s="184" t="s">
        <v>696</v>
      </c>
      <c r="F314" s="118" t="s">
        <v>697</v>
      </c>
      <c r="G314" s="178" t="s">
        <v>698</v>
      </c>
      <c r="H314" s="119">
        <v>1365</v>
      </c>
      <c r="I314" s="119">
        <v>1999</v>
      </c>
      <c r="J314" s="139">
        <v>2299</v>
      </c>
    </row>
    <row r="315" spans="1:10" ht="39.9" hidden="1" customHeight="1" x14ac:dyDescent="0.3">
      <c r="A315" s="127" t="s">
        <v>587</v>
      </c>
      <c r="B315" s="86" t="s">
        <v>193</v>
      </c>
      <c r="C315" s="86" t="s">
        <v>193</v>
      </c>
      <c r="D315" s="86" t="s">
        <v>193</v>
      </c>
      <c r="E315" s="184" t="s">
        <v>699</v>
      </c>
      <c r="F315" s="118" t="s">
        <v>697</v>
      </c>
      <c r="G315" s="178" t="s">
        <v>700</v>
      </c>
      <c r="H315" s="119">
        <v>1365</v>
      </c>
      <c r="I315" s="119">
        <v>1999</v>
      </c>
      <c r="J315" s="139">
        <v>2299</v>
      </c>
    </row>
    <row r="316" spans="1:10" ht="39.9" hidden="1" customHeight="1" x14ac:dyDescent="0.3">
      <c r="A316" s="127" t="s">
        <v>587</v>
      </c>
      <c r="B316" s="86" t="s">
        <v>193</v>
      </c>
      <c r="C316" s="86" t="s">
        <v>193</v>
      </c>
      <c r="D316" s="86" t="s">
        <v>193</v>
      </c>
      <c r="E316" s="184" t="s">
        <v>701</v>
      </c>
      <c r="F316" s="118" t="s">
        <v>697</v>
      </c>
      <c r="G316" s="178" t="s">
        <v>702</v>
      </c>
      <c r="H316" s="119">
        <v>1365</v>
      </c>
      <c r="I316" s="119">
        <v>1999</v>
      </c>
      <c r="J316" s="139">
        <v>2299</v>
      </c>
    </row>
    <row r="317" spans="1:10" ht="39.9" hidden="1" customHeight="1" x14ac:dyDescent="0.3">
      <c r="A317" s="127" t="s">
        <v>587</v>
      </c>
      <c r="B317" s="86" t="s">
        <v>193</v>
      </c>
      <c r="C317" s="86" t="s">
        <v>193</v>
      </c>
      <c r="D317" s="86" t="s">
        <v>193</v>
      </c>
      <c r="E317" s="184" t="s">
        <v>703</v>
      </c>
      <c r="F317" s="118" t="s">
        <v>697</v>
      </c>
      <c r="G317" s="178" t="s">
        <v>704</v>
      </c>
      <c r="H317" s="119">
        <v>1365</v>
      </c>
      <c r="I317" s="119">
        <v>1999</v>
      </c>
      <c r="J317" s="139">
        <v>2299</v>
      </c>
    </row>
    <row r="318" spans="1:10" ht="39.9" hidden="1" customHeight="1" x14ac:dyDescent="0.3">
      <c r="A318" s="127" t="s">
        <v>587</v>
      </c>
      <c r="B318" s="86" t="s">
        <v>193</v>
      </c>
      <c r="C318" s="86" t="s">
        <v>131</v>
      </c>
      <c r="D318" s="86" t="s">
        <v>193</v>
      </c>
      <c r="E318" s="184" t="s">
        <v>705</v>
      </c>
      <c r="F318" s="118" t="s">
        <v>706</v>
      </c>
      <c r="G318" s="178" t="s">
        <v>707</v>
      </c>
      <c r="H318" s="119">
        <v>2115</v>
      </c>
      <c r="I318" s="119">
        <v>3199</v>
      </c>
      <c r="J318" s="139">
        <v>3599</v>
      </c>
    </row>
    <row r="319" spans="1:10" ht="39.9" hidden="1" customHeight="1" x14ac:dyDescent="0.3">
      <c r="A319" s="127" t="s">
        <v>587</v>
      </c>
      <c r="B319" s="86" t="s">
        <v>193</v>
      </c>
      <c r="C319" s="86" t="s">
        <v>131</v>
      </c>
      <c r="D319" s="86" t="s">
        <v>193</v>
      </c>
      <c r="E319" s="184" t="s">
        <v>708</v>
      </c>
      <c r="F319" s="118" t="s">
        <v>706</v>
      </c>
      <c r="G319" s="178" t="s">
        <v>709</v>
      </c>
      <c r="H319" s="119">
        <v>2115</v>
      </c>
      <c r="I319" s="119">
        <v>3199</v>
      </c>
      <c r="J319" s="139">
        <v>3599</v>
      </c>
    </row>
    <row r="320" spans="1:10" ht="39.9" hidden="1" customHeight="1" x14ac:dyDescent="0.3">
      <c r="A320" s="127" t="s">
        <v>587</v>
      </c>
      <c r="B320" s="86" t="s">
        <v>193</v>
      </c>
      <c r="C320" s="86" t="s">
        <v>131</v>
      </c>
      <c r="D320" s="86" t="s">
        <v>193</v>
      </c>
      <c r="E320" s="184" t="s">
        <v>710</v>
      </c>
      <c r="F320" s="118" t="s">
        <v>706</v>
      </c>
      <c r="G320" s="178" t="s">
        <v>711</v>
      </c>
      <c r="H320" s="119">
        <v>2115</v>
      </c>
      <c r="I320" s="119">
        <v>3199</v>
      </c>
      <c r="J320" s="139">
        <v>3599</v>
      </c>
    </row>
    <row r="321" spans="1:10" ht="39.9" hidden="1" customHeight="1" x14ac:dyDescent="0.3">
      <c r="A321" s="127" t="s">
        <v>587</v>
      </c>
      <c r="B321" s="86" t="s">
        <v>193</v>
      </c>
      <c r="C321" s="86" t="s">
        <v>131</v>
      </c>
      <c r="D321" s="86" t="s">
        <v>193</v>
      </c>
      <c r="E321" s="184" t="s">
        <v>712</v>
      </c>
      <c r="F321" s="118" t="s">
        <v>706</v>
      </c>
      <c r="G321" s="178" t="s">
        <v>713</v>
      </c>
      <c r="H321" s="119">
        <v>2115</v>
      </c>
      <c r="I321" s="119">
        <v>3199</v>
      </c>
      <c r="J321" s="139">
        <v>3599</v>
      </c>
    </row>
    <row r="322" spans="1:10" ht="39.9" hidden="1" customHeight="1" x14ac:dyDescent="0.3">
      <c r="A322" s="127" t="s">
        <v>587</v>
      </c>
      <c r="B322" s="86" t="s">
        <v>193</v>
      </c>
      <c r="C322" s="86" t="s">
        <v>131</v>
      </c>
      <c r="D322" s="86" t="s">
        <v>193</v>
      </c>
      <c r="E322" s="184" t="s">
        <v>714</v>
      </c>
      <c r="F322" s="118" t="s">
        <v>706</v>
      </c>
      <c r="G322" s="178" t="s">
        <v>715</v>
      </c>
      <c r="H322" s="119">
        <v>2115</v>
      </c>
      <c r="I322" s="119">
        <v>3199</v>
      </c>
      <c r="J322" s="139">
        <v>3599</v>
      </c>
    </row>
    <row r="323" spans="1:10" ht="39.9" hidden="1" customHeight="1" x14ac:dyDescent="0.3">
      <c r="A323" s="127" t="s">
        <v>587</v>
      </c>
      <c r="B323" s="86" t="s">
        <v>193</v>
      </c>
      <c r="C323" s="86" t="s">
        <v>131</v>
      </c>
      <c r="D323" s="86" t="s">
        <v>193</v>
      </c>
      <c r="E323" s="184" t="s">
        <v>716</v>
      </c>
      <c r="F323" s="118" t="s">
        <v>706</v>
      </c>
      <c r="G323" s="178" t="s">
        <v>717</v>
      </c>
      <c r="H323" s="119">
        <v>2115</v>
      </c>
      <c r="I323" s="119">
        <v>3199</v>
      </c>
      <c r="J323" s="139">
        <v>3599</v>
      </c>
    </row>
    <row r="324" spans="1:10" ht="39.9" hidden="1" customHeight="1" x14ac:dyDescent="0.3">
      <c r="A324" s="127" t="s">
        <v>587</v>
      </c>
      <c r="B324" s="86" t="s">
        <v>193</v>
      </c>
      <c r="C324" s="86" t="s">
        <v>131</v>
      </c>
      <c r="D324" s="86" t="s">
        <v>193</v>
      </c>
      <c r="E324" s="184" t="s">
        <v>718</v>
      </c>
      <c r="F324" s="118" t="s">
        <v>706</v>
      </c>
      <c r="G324" s="178" t="s">
        <v>719</v>
      </c>
      <c r="H324" s="119">
        <v>2115</v>
      </c>
      <c r="I324" s="119">
        <v>3199</v>
      </c>
      <c r="J324" s="139">
        <v>3599</v>
      </c>
    </row>
    <row r="325" spans="1:10" ht="39.9" hidden="1" customHeight="1" x14ac:dyDescent="0.3">
      <c r="A325" s="127" t="s">
        <v>587</v>
      </c>
      <c r="B325" s="86" t="s">
        <v>193</v>
      </c>
      <c r="C325" s="86" t="s">
        <v>147</v>
      </c>
      <c r="D325" s="86" t="s">
        <v>193</v>
      </c>
      <c r="E325" s="184" t="s">
        <v>720</v>
      </c>
      <c r="F325" s="118" t="s">
        <v>721</v>
      </c>
      <c r="G325" s="178" t="s">
        <v>722</v>
      </c>
      <c r="H325" s="119">
        <v>1415</v>
      </c>
      <c r="I325" s="119">
        <v>2099</v>
      </c>
      <c r="J325" s="139">
        <v>2399</v>
      </c>
    </row>
    <row r="326" spans="1:10" ht="39.9" hidden="1" customHeight="1" x14ac:dyDescent="0.3">
      <c r="A326" s="127" t="s">
        <v>587</v>
      </c>
      <c r="B326" s="86" t="s">
        <v>193</v>
      </c>
      <c r="C326" s="86" t="s">
        <v>147</v>
      </c>
      <c r="D326" s="86" t="s">
        <v>193</v>
      </c>
      <c r="E326" s="184" t="s">
        <v>723</v>
      </c>
      <c r="F326" s="118" t="s">
        <v>721</v>
      </c>
      <c r="G326" s="178" t="s">
        <v>724</v>
      </c>
      <c r="H326" s="119">
        <v>1415</v>
      </c>
      <c r="I326" s="119">
        <v>2099</v>
      </c>
      <c r="J326" s="139">
        <v>2399</v>
      </c>
    </row>
    <row r="327" spans="1:10" ht="39.9" hidden="1" customHeight="1" x14ac:dyDescent="0.3">
      <c r="A327" s="127" t="s">
        <v>587</v>
      </c>
      <c r="B327" s="86" t="s">
        <v>193</v>
      </c>
      <c r="C327" s="86" t="s">
        <v>147</v>
      </c>
      <c r="D327" s="86" t="s">
        <v>193</v>
      </c>
      <c r="E327" s="184" t="s">
        <v>725</v>
      </c>
      <c r="F327" s="118" t="s">
        <v>721</v>
      </c>
      <c r="G327" s="178" t="s">
        <v>726</v>
      </c>
      <c r="H327" s="119">
        <v>1415</v>
      </c>
      <c r="I327" s="119">
        <v>2099</v>
      </c>
      <c r="J327" s="139">
        <v>2399</v>
      </c>
    </row>
    <row r="328" spans="1:10" ht="39.9" hidden="1" customHeight="1" x14ac:dyDescent="0.3">
      <c r="A328" s="127" t="s">
        <v>587</v>
      </c>
      <c r="B328" s="86" t="s">
        <v>193</v>
      </c>
      <c r="C328" s="86" t="s">
        <v>147</v>
      </c>
      <c r="D328" s="86" t="s">
        <v>193</v>
      </c>
      <c r="E328" s="184" t="s">
        <v>727</v>
      </c>
      <c r="F328" s="118" t="s">
        <v>721</v>
      </c>
      <c r="G328" s="178" t="s">
        <v>728</v>
      </c>
      <c r="H328" s="119">
        <v>1415</v>
      </c>
      <c r="I328" s="119">
        <v>2099</v>
      </c>
      <c r="J328" s="139">
        <v>2399</v>
      </c>
    </row>
    <row r="329" spans="1:10" ht="39.9" hidden="1" customHeight="1" x14ac:dyDescent="0.3">
      <c r="A329" s="127" t="s">
        <v>587</v>
      </c>
      <c r="B329" s="86" t="s">
        <v>193</v>
      </c>
      <c r="C329" s="86" t="s">
        <v>147</v>
      </c>
      <c r="D329" s="86" t="s">
        <v>193</v>
      </c>
      <c r="E329" s="184" t="s">
        <v>729</v>
      </c>
      <c r="F329" s="118" t="s">
        <v>721</v>
      </c>
      <c r="G329" s="178" t="s">
        <v>730</v>
      </c>
      <c r="H329" s="119">
        <v>1415</v>
      </c>
      <c r="I329" s="119">
        <v>2099</v>
      </c>
      <c r="J329" s="139">
        <v>2399</v>
      </c>
    </row>
    <row r="330" spans="1:10" ht="39.9" hidden="1" customHeight="1" x14ac:dyDescent="0.3">
      <c r="A330" s="127" t="s">
        <v>587</v>
      </c>
      <c r="B330" s="86" t="s">
        <v>193</v>
      </c>
      <c r="C330" s="86" t="s">
        <v>147</v>
      </c>
      <c r="D330" s="86" t="s">
        <v>193</v>
      </c>
      <c r="E330" s="184" t="s">
        <v>731</v>
      </c>
      <c r="F330" s="118" t="s">
        <v>721</v>
      </c>
      <c r="G330" s="178" t="s">
        <v>732</v>
      </c>
      <c r="H330" s="119">
        <v>1415</v>
      </c>
      <c r="I330" s="119">
        <v>2099</v>
      </c>
      <c r="J330" s="139">
        <v>2399</v>
      </c>
    </row>
    <row r="331" spans="1:10" ht="39.9" hidden="1" customHeight="1" x14ac:dyDescent="0.3">
      <c r="A331" s="127" t="s">
        <v>587</v>
      </c>
      <c r="B331" s="86" t="s">
        <v>193</v>
      </c>
      <c r="C331" s="86" t="s">
        <v>147</v>
      </c>
      <c r="D331" s="86" t="s">
        <v>193</v>
      </c>
      <c r="E331" s="184" t="s">
        <v>733</v>
      </c>
      <c r="F331" s="118" t="s">
        <v>721</v>
      </c>
      <c r="G331" s="178" t="s">
        <v>734</v>
      </c>
      <c r="H331" s="119">
        <v>1415</v>
      </c>
      <c r="I331" s="119">
        <v>2099</v>
      </c>
      <c r="J331" s="139">
        <v>2399</v>
      </c>
    </row>
    <row r="332" spans="1:10" ht="39.9" hidden="1" customHeight="1" x14ac:dyDescent="0.3">
      <c r="A332" s="127" t="s">
        <v>587</v>
      </c>
      <c r="B332" s="86" t="s">
        <v>193</v>
      </c>
      <c r="C332" s="86" t="s">
        <v>193</v>
      </c>
      <c r="D332" s="86" t="s">
        <v>193</v>
      </c>
      <c r="E332" s="184" t="s">
        <v>735</v>
      </c>
      <c r="F332" s="118" t="s">
        <v>736</v>
      </c>
      <c r="G332" s="178" t="s">
        <v>737</v>
      </c>
      <c r="H332" s="119">
        <v>1165</v>
      </c>
      <c r="I332" s="119">
        <v>1699</v>
      </c>
      <c r="J332" s="139">
        <v>1999</v>
      </c>
    </row>
    <row r="333" spans="1:10" ht="39.9" hidden="1" customHeight="1" x14ac:dyDescent="0.3">
      <c r="A333" s="127" t="s">
        <v>587</v>
      </c>
      <c r="B333" s="86" t="s">
        <v>193</v>
      </c>
      <c r="C333" s="86" t="s">
        <v>193</v>
      </c>
      <c r="D333" s="86" t="s">
        <v>193</v>
      </c>
      <c r="E333" s="184" t="s">
        <v>738</v>
      </c>
      <c r="F333" s="118" t="s">
        <v>736</v>
      </c>
      <c r="G333" s="178" t="s">
        <v>739</v>
      </c>
      <c r="H333" s="119">
        <v>1165</v>
      </c>
      <c r="I333" s="119">
        <v>1699</v>
      </c>
      <c r="J333" s="139">
        <v>1999</v>
      </c>
    </row>
    <row r="334" spans="1:10" ht="39.9" hidden="1" customHeight="1" x14ac:dyDescent="0.3">
      <c r="A334" s="127" t="s">
        <v>587</v>
      </c>
      <c r="B334" s="86" t="s">
        <v>193</v>
      </c>
      <c r="C334" s="86" t="s">
        <v>193</v>
      </c>
      <c r="D334" s="86" t="s">
        <v>193</v>
      </c>
      <c r="E334" s="184" t="s">
        <v>740</v>
      </c>
      <c r="F334" s="118" t="s">
        <v>736</v>
      </c>
      <c r="G334" s="178" t="s">
        <v>741</v>
      </c>
      <c r="H334" s="119">
        <v>1165</v>
      </c>
      <c r="I334" s="119">
        <v>1699</v>
      </c>
      <c r="J334" s="139">
        <v>1999</v>
      </c>
    </row>
    <row r="335" spans="1:10" ht="39.9" hidden="1" customHeight="1" x14ac:dyDescent="0.3">
      <c r="A335" s="127" t="s">
        <v>587</v>
      </c>
      <c r="B335" s="86" t="s">
        <v>193</v>
      </c>
      <c r="C335" s="86" t="s">
        <v>193</v>
      </c>
      <c r="D335" s="86" t="s">
        <v>193</v>
      </c>
      <c r="E335" s="184" t="s">
        <v>742</v>
      </c>
      <c r="F335" s="118" t="s">
        <v>736</v>
      </c>
      <c r="G335" s="178" t="s">
        <v>743</v>
      </c>
      <c r="H335" s="119">
        <v>1165</v>
      </c>
      <c r="I335" s="119">
        <v>1699</v>
      </c>
      <c r="J335" s="139">
        <v>1999</v>
      </c>
    </row>
    <row r="336" spans="1:10" ht="39.9" hidden="1" customHeight="1" thickBot="1" x14ac:dyDescent="0.35">
      <c r="A336" s="136" t="s">
        <v>587</v>
      </c>
      <c r="B336" s="98" t="s">
        <v>193</v>
      </c>
      <c r="C336" s="98"/>
      <c r="D336" s="98" t="s">
        <v>193</v>
      </c>
      <c r="E336" s="185" t="s">
        <v>744</v>
      </c>
      <c r="F336" s="120" t="s">
        <v>745</v>
      </c>
      <c r="G336" s="179" t="s">
        <v>746</v>
      </c>
      <c r="H336" s="121">
        <v>799</v>
      </c>
      <c r="I336" s="121">
        <v>1099</v>
      </c>
      <c r="J336" s="140">
        <v>1299</v>
      </c>
    </row>
    <row r="337" spans="1:10" ht="39.9" customHeight="1" x14ac:dyDescent="0.3">
      <c r="A337" s="137" t="s">
        <v>747</v>
      </c>
      <c r="B337" s="152" t="s">
        <v>193</v>
      </c>
      <c r="C337" s="152" t="s">
        <v>193</v>
      </c>
      <c r="D337" s="152" t="s">
        <v>276</v>
      </c>
      <c r="E337" s="186" t="s">
        <v>748</v>
      </c>
      <c r="F337" s="122" t="s">
        <v>749</v>
      </c>
      <c r="G337" s="122" t="s">
        <v>750</v>
      </c>
      <c r="H337" s="123"/>
      <c r="I337" s="123">
        <v>999</v>
      </c>
      <c r="J337" s="141">
        <v>1149</v>
      </c>
    </row>
    <row r="338" spans="1:10" ht="39.9" customHeight="1" x14ac:dyDescent="0.3">
      <c r="A338" s="127" t="s">
        <v>747</v>
      </c>
      <c r="B338" s="86" t="s">
        <v>193</v>
      </c>
      <c r="C338" s="86" t="s">
        <v>193</v>
      </c>
      <c r="D338" s="86" t="s">
        <v>276</v>
      </c>
      <c r="E338" s="184" t="s">
        <v>751</v>
      </c>
      <c r="F338" s="122" t="s">
        <v>749</v>
      </c>
      <c r="G338" s="122" t="s">
        <v>752</v>
      </c>
      <c r="H338" s="119"/>
      <c r="I338" s="119">
        <v>999</v>
      </c>
      <c r="J338" s="139">
        <v>1149</v>
      </c>
    </row>
    <row r="339" spans="1:10" ht="39.9" customHeight="1" x14ac:dyDescent="0.3">
      <c r="A339" s="127" t="s">
        <v>747</v>
      </c>
      <c r="B339" s="86" t="s">
        <v>193</v>
      </c>
      <c r="C339" s="86" t="s">
        <v>193</v>
      </c>
      <c r="D339" s="86" t="s">
        <v>276</v>
      </c>
      <c r="E339" s="184" t="s">
        <v>753</v>
      </c>
      <c r="F339" s="122" t="s">
        <v>749</v>
      </c>
      <c r="G339" s="122" t="s">
        <v>754</v>
      </c>
      <c r="H339" s="119"/>
      <c r="I339" s="119">
        <v>999</v>
      </c>
      <c r="J339" s="139">
        <v>1149</v>
      </c>
    </row>
    <row r="340" spans="1:10" ht="39.9" customHeight="1" x14ac:dyDescent="0.3">
      <c r="A340" s="127" t="s">
        <v>747</v>
      </c>
      <c r="B340" s="86" t="s">
        <v>193</v>
      </c>
      <c r="C340" s="86" t="s">
        <v>193</v>
      </c>
      <c r="D340" s="86" t="s">
        <v>276</v>
      </c>
      <c r="E340" s="184" t="s">
        <v>755</v>
      </c>
      <c r="F340" s="122" t="s">
        <v>749</v>
      </c>
      <c r="G340" s="122" t="s">
        <v>756</v>
      </c>
      <c r="H340" s="119"/>
      <c r="I340" s="119">
        <v>999</v>
      </c>
      <c r="J340" s="139">
        <v>1149</v>
      </c>
    </row>
    <row r="341" spans="1:10" ht="39.9" customHeight="1" thickBot="1" x14ac:dyDescent="0.35">
      <c r="A341" s="136" t="s">
        <v>747</v>
      </c>
      <c r="B341" s="98" t="s">
        <v>193</v>
      </c>
      <c r="C341" s="98" t="s">
        <v>48</v>
      </c>
      <c r="D341" s="98" t="s">
        <v>276</v>
      </c>
      <c r="E341" s="185" t="s">
        <v>757</v>
      </c>
      <c r="F341" s="198" t="s">
        <v>758</v>
      </c>
      <c r="G341" s="120" t="s">
        <v>759</v>
      </c>
      <c r="H341" s="121"/>
      <c r="I341" s="121">
        <v>549</v>
      </c>
      <c r="J341" s="140">
        <v>649</v>
      </c>
    </row>
    <row r="342" spans="1:10" ht="39.9" customHeight="1" thickTop="1" x14ac:dyDescent="0.3">
      <c r="A342" s="137" t="s">
        <v>760</v>
      </c>
      <c r="B342" s="152" t="s">
        <v>193</v>
      </c>
      <c r="C342" s="152" t="s">
        <v>193</v>
      </c>
      <c r="D342" s="152" t="s">
        <v>276</v>
      </c>
      <c r="E342" s="186" t="s">
        <v>761</v>
      </c>
      <c r="F342" s="122" t="s">
        <v>762</v>
      </c>
      <c r="G342" s="122" t="s">
        <v>763</v>
      </c>
      <c r="H342" s="123"/>
      <c r="I342" s="123">
        <v>789</v>
      </c>
      <c r="J342" s="141">
        <v>919</v>
      </c>
    </row>
    <row r="343" spans="1:10" ht="39.9" customHeight="1" x14ac:dyDescent="0.3">
      <c r="A343" s="127" t="s">
        <v>760</v>
      </c>
      <c r="B343" s="86" t="s">
        <v>193</v>
      </c>
      <c r="C343" s="86" t="s">
        <v>193</v>
      </c>
      <c r="D343" s="86" t="s">
        <v>276</v>
      </c>
      <c r="E343" s="184" t="s">
        <v>764</v>
      </c>
      <c r="F343" s="122" t="s">
        <v>762</v>
      </c>
      <c r="G343" s="122" t="s">
        <v>765</v>
      </c>
      <c r="H343" s="119"/>
      <c r="I343" s="119">
        <v>789</v>
      </c>
      <c r="J343" s="139">
        <v>919</v>
      </c>
    </row>
    <row r="344" spans="1:10" ht="39.9" customHeight="1" x14ac:dyDescent="0.3">
      <c r="A344" s="127" t="s">
        <v>760</v>
      </c>
      <c r="B344" s="86" t="s">
        <v>193</v>
      </c>
      <c r="C344" s="86" t="s">
        <v>193</v>
      </c>
      <c r="D344" s="86" t="s">
        <v>276</v>
      </c>
      <c r="E344" s="184" t="s">
        <v>766</v>
      </c>
      <c r="F344" s="122" t="s">
        <v>762</v>
      </c>
      <c r="G344" s="122" t="s">
        <v>767</v>
      </c>
      <c r="H344" s="119"/>
      <c r="I344" s="119">
        <v>789</v>
      </c>
      <c r="J344" s="139">
        <v>919</v>
      </c>
    </row>
    <row r="345" spans="1:10" ht="39.9" customHeight="1" x14ac:dyDescent="0.3">
      <c r="A345" s="127" t="s">
        <v>760</v>
      </c>
      <c r="B345" s="86" t="s">
        <v>193</v>
      </c>
      <c r="C345" s="86" t="s">
        <v>193</v>
      </c>
      <c r="D345" s="86" t="s">
        <v>276</v>
      </c>
      <c r="E345" s="184" t="s">
        <v>768</v>
      </c>
      <c r="F345" s="122" t="s">
        <v>762</v>
      </c>
      <c r="G345" s="122" t="s">
        <v>769</v>
      </c>
      <c r="H345" s="119"/>
      <c r="I345" s="119">
        <v>789</v>
      </c>
      <c r="J345" s="139">
        <v>919</v>
      </c>
    </row>
    <row r="346" spans="1:10" ht="39.9" customHeight="1" x14ac:dyDescent="0.3">
      <c r="A346" s="127" t="s">
        <v>760</v>
      </c>
      <c r="B346" s="86"/>
      <c r="C346" s="86"/>
      <c r="D346" s="86" t="s">
        <v>276</v>
      </c>
      <c r="E346" s="184" t="s">
        <v>770</v>
      </c>
      <c r="F346" s="122" t="s">
        <v>771</v>
      </c>
      <c r="G346" s="122" t="s">
        <v>772</v>
      </c>
      <c r="H346" s="119"/>
      <c r="I346" s="119">
        <v>269</v>
      </c>
      <c r="J346" s="139">
        <v>319</v>
      </c>
    </row>
    <row r="347" spans="1:10" ht="39.9" customHeight="1" x14ac:dyDescent="0.3">
      <c r="A347" s="127" t="s">
        <v>760</v>
      </c>
      <c r="B347" s="86" t="s">
        <v>193</v>
      </c>
      <c r="C347" s="86"/>
      <c r="D347" s="86" t="s">
        <v>276</v>
      </c>
      <c r="E347" s="184" t="s">
        <v>773</v>
      </c>
      <c r="F347" s="122" t="s">
        <v>771</v>
      </c>
      <c r="G347" s="122" t="s">
        <v>774</v>
      </c>
      <c r="H347" s="119"/>
      <c r="I347" s="119">
        <v>269</v>
      </c>
      <c r="J347" s="139">
        <v>319</v>
      </c>
    </row>
    <row r="348" spans="1:10" ht="39.9" customHeight="1" thickBot="1" x14ac:dyDescent="0.35">
      <c r="A348" s="136" t="s">
        <v>760</v>
      </c>
      <c r="B348" s="98" t="s">
        <v>193</v>
      </c>
      <c r="C348" s="98"/>
      <c r="D348" s="98" t="s">
        <v>276</v>
      </c>
      <c r="E348" s="185" t="s">
        <v>775</v>
      </c>
      <c r="F348" s="198" t="s">
        <v>776</v>
      </c>
      <c r="G348" s="120" t="s">
        <v>777</v>
      </c>
      <c r="H348" s="121"/>
      <c r="I348" s="121">
        <v>283</v>
      </c>
      <c r="J348" s="140">
        <v>279</v>
      </c>
    </row>
    <row r="349" spans="1:10" ht="39.9" hidden="1" customHeight="1" thickTop="1" x14ac:dyDescent="0.3">
      <c r="A349" s="127" t="s">
        <v>778</v>
      </c>
      <c r="B349" s="86" t="s">
        <v>193</v>
      </c>
      <c r="C349" s="86" t="s">
        <v>193</v>
      </c>
      <c r="D349" s="86" t="s">
        <v>276</v>
      </c>
      <c r="E349" s="184" t="s">
        <v>779</v>
      </c>
      <c r="F349" s="122" t="s">
        <v>780</v>
      </c>
      <c r="G349" s="180" t="s">
        <v>781</v>
      </c>
      <c r="H349" s="119">
        <v>683</v>
      </c>
      <c r="I349" s="119">
        <v>1019</v>
      </c>
      <c r="J349" s="139">
        <v>1229</v>
      </c>
    </row>
    <row r="350" spans="1:10" ht="39.9" hidden="1" customHeight="1" x14ac:dyDescent="0.3">
      <c r="A350" s="127" t="s">
        <v>778</v>
      </c>
      <c r="B350" s="86" t="s">
        <v>193</v>
      </c>
      <c r="C350" s="86" t="s">
        <v>193</v>
      </c>
      <c r="D350" s="86" t="s">
        <v>276</v>
      </c>
      <c r="E350" s="184" t="s">
        <v>782</v>
      </c>
      <c r="F350" s="118" t="s">
        <v>780</v>
      </c>
      <c r="G350" s="178" t="s">
        <v>783</v>
      </c>
      <c r="H350" s="119">
        <v>683</v>
      </c>
      <c r="I350" s="119">
        <v>1019</v>
      </c>
      <c r="J350" s="139">
        <v>1229</v>
      </c>
    </row>
    <row r="351" spans="1:10" ht="39.9" hidden="1" customHeight="1" x14ac:dyDescent="0.3">
      <c r="A351" s="127" t="s">
        <v>778</v>
      </c>
      <c r="B351" s="86" t="s">
        <v>193</v>
      </c>
      <c r="C351" s="86" t="s">
        <v>193</v>
      </c>
      <c r="D351" s="86" t="s">
        <v>276</v>
      </c>
      <c r="E351" s="184" t="s">
        <v>784</v>
      </c>
      <c r="F351" s="118" t="s">
        <v>780</v>
      </c>
      <c r="G351" s="178" t="s">
        <v>785</v>
      </c>
      <c r="H351" s="119">
        <v>683</v>
      </c>
      <c r="I351" s="119">
        <v>1019</v>
      </c>
      <c r="J351" s="139">
        <v>1229</v>
      </c>
    </row>
    <row r="352" spans="1:10" ht="39.9" hidden="1" customHeight="1" x14ac:dyDescent="0.3">
      <c r="A352" s="127" t="s">
        <v>778</v>
      </c>
      <c r="B352" s="86" t="s">
        <v>193</v>
      </c>
      <c r="C352" s="86" t="s">
        <v>193</v>
      </c>
      <c r="D352" s="86" t="s">
        <v>276</v>
      </c>
      <c r="E352" s="184" t="s">
        <v>786</v>
      </c>
      <c r="F352" s="118" t="s">
        <v>780</v>
      </c>
      <c r="G352" s="178" t="s">
        <v>787</v>
      </c>
      <c r="H352" s="119">
        <v>683</v>
      </c>
      <c r="I352" s="119">
        <v>1019</v>
      </c>
      <c r="J352" s="139">
        <v>1229</v>
      </c>
    </row>
    <row r="353" spans="1:10" ht="39.9" hidden="1" customHeight="1" x14ac:dyDescent="0.3">
      <c r="A353" s="127" t="s">
        <v>778</v>
      </c>
      <c r="B353" s="86" t="s">
        <v>193</v>
      </c>
      <c r="C353" s="86" t="s">
        <v>193</v>
      </c>
      <c r="D353" s="86" t="s">
        <v>276</v>
      </c>
      <c r="E353" s="184" t="s">
        <v>788</v>
      </c>
      <c r="F353" s="118" t="s">
        <v>789</v>
      </c>
      <c r="G353" s="178" t="s">
        <v>790</v>
      </c>
      <c r="H353" s="119">
        <v>614</v>
      </c>
      <c r="I353" s="119">
        <v>919</v>
      </c>
      <c r="J353" s="139">
        <v>1029</v>
      </c>
    </row>
    <row r="354" spans="1:10" ht="39.9" hidden="1" customHeight="1" x14ac:dyDescent="0.3">
      <c r="A354" s="127" t="s">
        <v>778</v>
      </c>
      <c r="B354" s="86" t="s">
        <v>193</v>
      </c>
      <c r="C354" s="86" t="s">
        <v>193</v>
      </c>
      <c r="D354" s="86" t="s">
        <v>276</v>
      </c>
      <c r="E354" s="184" t="s">
        <v>791</v>
      </c>
      <c r="F354" s="118" t="s">
        <v>789</v>
      </c>
      <c r="G354" s="178" t="s">
        <v>792</v>
      </c>
      <c r="H354" s="119">
        <v>614</v>
      </c>
      <c r="I354" s="119">
        <v>919</v>
      </c>
      <c r="J354" s="139">
        <v>1029</v>
      </c>
    </row>
    <row r="355" spans="1:10" ht="39.9" hidden="1" customHeight="1" x14ac:dyDescent="0.3">
      <c r="A355" s="127" t="s">
        <v>778</v>
      </c>
      <c r="B355" s="86" t="s">
        <v>193</v>
      </c>
      <c r="C355" s="86" t="s">
        <v>193</v>
      </c>
      <c r="D355" s="86" t="s">
        <v>276</v>
      </c>
      <c r="E355" s="184" t="s">
        <v>793</v>
      </c>
      <c r="F355" s="118" t="s">
        <v>789</v>
      </c>
      <c r="G355" s="178" t="s">
        <v>794</v>
      </c>
      <c r="H355" s="119">
        <v>614</v>
      </c>
      <c r="I355" s="119">
        <v>919</v>
      </c>
      <c r="J355" s="139">
        <v>1029</v>
      </c>
    </row>
    <row r="356" spans="1:10" ht="39.9" hidden="1" customHeight="1" x14ac:dyDescent="0.3">
      <c r="A356" s="127" t="s">
        <v>778</v>
      </c>
      <c r="B356" s="86" t="s">
        <v>193</v>
      </c>
      <c r="C356" s="86" t="s">
        <v>193</v>
      </c>
      <c r="D356" s="86" t="s">
        <v>276</v>
      </c>
      <c r="E356" s="184" t="s">
        <v>795</v>
      </c>
      <c r="F356" s="118" t="s">
        <v>789</v>
      </c>
      <c r="G356" s="178" t="s">
        <v>796</v>
      </c>
      <c r="H356" s="119">
        <v>614</v>
      </c>
      <c r="I356" s="119">
        <v>919</v>
      </c>
      <c r="J356" s="139">
        <v>1029</v>
      </c>
    </row>
    <row r="357" spans="1:10" ht="39.9" hidden="1" customHeight="1" x14ac:dyDescent="0.3">
      <c r="A357" s="127" t="s">
        <v>778</v>
      </c>
      <c r="B357" s="86" t="s">
        <v>193</v>
      </c>
      <c r="C357" s="86" t="s">
        <v>48</v>
      </c>
      <c r="D357" s="86" t="s">
        <v>276</v>
      </c>
      <c r="E357" s="184" t="s">
        <v>797</v>
      </c>
      <c r="F357" s="118" t="s">
        <v>798</v>
      </c>
      <c r="G357" s="178" t="s">
        <v>799</v>
      </c>
      <c r="H357" s="119">
        <v>296</v>
      </c>
      <c r="I357" s="119">
        <v>449</v>
      </c>
      <c r="J357" s="139">
        <v>529</v>
      </c>
    </row>
    <row r="358" spans="1:10" ht="39.9" hidden="1" customHeight="1" thickBot="1" x14ac:dyDescent="0.35">
      <c r="A358" s="136" t="s">
        <v>778</v>
      </c>
      <c r="B358" s="98" t="s">
        <v>193</v>
      </c>
      <c r="C358" s="98"/>
      <c r="D358" s="98" t="s">
        <v>276</v>
      </c>
      <c r="E358" s="340">
        <v>476050</v>
      </c>
      <c r="F358" s="120" t="s">
        <v>798</v>
      </c>
      <c r="G358" s="179" t="s">
        <v>800</v>
      </c>
      <c r="H358" s="121">
        <v>298</v>
      </c>
      <c r="I358" s="121">
        <v>449</v>
      </c>
      <c r="J358" s="140">
        <v>529</v>
      </c>
    </row>
    <row r="359" spans="1:10" ht="39.9" hidden="1" customHeight="1" thickTop="1" x14ac:dyDescent="0.3">
      <c r="A359" s="137" t="s">
        <v>801</v>
      </c>
      <c r="B359" s="152"/>
      <c r="C359" s="152"/>
      <c r="D359" s="152"/>
      <c r="E359" s="186" t="s">
        <v>802</v>
      </c>
      <c r="F359" s="122" t="s">
        <v>803</v>
      </c>
      <c r="G359" s="122" t="s">
        <v>804</v>
      </c>
      <c r="H359" s="123">
        <v>972</v>
      </c>
      <c r="I359" s="123">
        <v>1499</v>
      </c>
      <c r="J359" s="141">
        <v>1679</v>
      </c>
    </row>
    <row r="360" spans="1:10" ht="39.9" hidden="1" customHeight="1" x14ac:dyDescent="0.3">
      <c r="A360" s="127" t="s">
        <v>801</v>
      </c>
      <c r="B360" s="86"/>
      <c r="C360" s="86"/>
      <c r="D360" s="86"/>
      <c r="E360" s="184" t="s">
        <v>805</v>
      </c>
      <c r="F360" s="118" t="s">
        <v>805</v>
      </c>
      <c r="G360" s="118" t="s">
        <v>806</v>
      </c>
      <c r="H360" s="119">
        <v>244</v>
      </c>
      <c r="I360" s="119">
        <v>379</v>
      </c>
      <c r="J360" s="139">
        <v>419</v>
      </c>
    </row>
    <row r="361" spans="1:10" ht="39.9" hidden="1" customHeight="1" x14ac:dyDescent="0.3">
      <c r="A361" s="127" t="s">
        <v>801</v>
      </c>
      <c r="B361" s="86"/>
      <c r="C361" s="86"/>
      <c r="D361" s="86"/>
      <c r="E361" s="184" t="s">
        <v>807</v>
      </c>
      <c r="F361" s="118" t="s">
        <v>807</v>
      </c>
      <c r="G361" s="118" t="s">
        <v>808</v>
      </c>
      <c r="H361" s="119">
        <v>114</v>
      </c>
      <c r="I361" s="119">
        <v>179</v>
      </c>
      <c r="J361" s="139">
        <v>199</v>
      </c>
    </row>
    <row r="362" spans="1:10" ht="39.9" hidden="1" customHeight="1" thickBot="1" x14ac:dyDescent="0.35">
      <c r="A362" s="136" t="s">
        <v>801</v>
      </c>
      <c r="B362" s="98"/>
      <c r="C362" s="98"/>
      <c r="D362" s="98"/>
      <c r="E362" s="185" t="s">
        <v>809</v>
      </c>
      <c r="F362" s="120" t="s">
        <v>810</v>
      </c>
      <c r="G362" s="120" t="s">
        <v>811</v>
      </c>
      <c r="H362" s="121">
        <v>712</v>
      </c>
      <c r="I362" s="121">
        <v>1099</v>
      </c>
      <c r="J362" s="140">
        <v>1229</v>
      </c>
    </row>
    <row r="363" spans="1:10" ht="39.9" hidden="1" customHeight="1" thickTop="1" x14ac:dyDescent="0.3">
      <c r="A363" s="137" t="s">
        <v>812</v>
      </c>
      <c r="B363" s="152"/>
      <c r="C363" s="152"/>
      <c r="D363" s="152"/>
      <c r="E363" s="186" t="s">
        <v>813</v>
      </c>
      <c r="F363" s="118" t="s">
        <v>814</v>
      </c>
      <c r="G363" s="122" t="s">
        <v>815</v>
      </c>
      <c r="H363" s="123">
        <v>2600</v>
      </c>
      <c r="I363" s="123">
        <v>3999</v>
      </c>
      <c r="J363" s="141">
        <v>4482.7586206896558</v>
      </c>
    </row>
    <row r="364" spans="1:10" ht="39.9" hidden="1" customHeight="1" x14ac:dyDescent="0.3">
      <c r="A364" s="127" t="s">
        <v>812</v>
      </c>
      <c r="B364" s="86"/>
      <c r="C364" s="86"/>
      <c r="D364" s="86"/>
      <c r="E364" s="184" t="s">
        <v>816</v>
      </c>
      <c r="F364" s="118" t="s">
        <v>817</v>
      </c>
      <c r="G364" s="118" t="s">
        <v>818</v>
      </c>
      <c r="H364" s="119">
        <v>2288</v>
      </c>
      <c r="I364" s="119">
        <v>3499</v>
      </c>
      <c r="J364" s="139">
        <v>3944.8275862068967</v>
      </c>
    </row>
    <row r="365" spans="1:10" ht="39.9" hidden="1" customHeight="1" x14ac:dyDescent="0.3">
      <c r="A365" s="127" t="s">
        <v>812</v>
      </c>
      <c r="B365" s="86"/>
      <c r="C365" s="86"/>
      <c r="D365" s="86"/>
      <c r="E365" s="184" t="s">
        <v>819</v>
      </c>
      <c r="F365" s="118" t="s">
        <v>820</v>
      </c>
      <c r="G365" s="118" t="s">
        <v>821</v>
      </c>
      <c r="H365" s="119">
        <v>1757</v>
      </c>
      <c r="I365" s="119">
        <v>2699</v>
      </c>
      <c r="J365" s="139">
        <v>3030.3448275862074</v>
      </c>
    </row>
    <row r="366" spans="1:10" ht="39.9" hidden="1" customHeight="1" thickBot="1" x14ac:dyDescent="0.35">
      <c r="A366" s="136" t="s">
        <v>812</v>
      </c>
      <c r="B366" s="98"/>
      <c r="C366" s="98"/>
      <c r="D366" s="98"/>
      <c r="E366" s="185" t="s">
        <v>822</v>
      </c>
      <c r="F366" s="198" t="s">
        <v>823</v>
      </c>
      <c r="G366" s="120" t="s">
        <v>824</v>
      </c>
      <c r="H366" s="121">
        <v>1560</v>
      </c>
      <c r="I366" s="121">
        <v>2399</v>
      </c>
      <c r="J366" s="140">
        <v>2689.6551724137935</v>
      </c>
    </row>
    <row r="367" spans="1:10" ht="39.9" customHeight="1" thickTop="1" x14ac:dyDescent="0.3">
      <c r="A367" s="137" t="s">
        <v>825</v>
      </c>
      <c r="B367" s="152" t="s">
        <v>193</v>
      </c>
      <c r="C367" s="152"/>
      <c r="D367" s="151" t="s">
        <v>276</v>
      </c>
      <c r="E367" s="186" t="s">
        <v>826</v>
      </c>
      <c r="F367" s="199" t="s">
        <v>827</v>
      </c>
      <c r="G367" s="122" t="s">
        <v>828</v>
      </c>
      <c r="H367" s="123"/>
      <c r="I367" s="123">
        <v>2999</v>
      </c>
      <c r="J367" s="141">
        <v>3496.5517241379312</v>
      </c>
    </row>
    <row r="368" spans="1:10" ht="27" thickBot="1" x14ac:dyDescent="0.35">
      <c r="A368" s="136" t="s">
        <v>825</v>
      </c>
      <c r="B368" s="98" t="s">
        <v>193</v>
      </c>
      <c r="C368" s="98"/>
      <c r="D368" s="150" t="s">
        <v>276</v>
      </c>
      <c r="E368" s="185" t="s">
        <v>829</v>
      </c>
      <c r="F368" s="173" t="s">
        <v>830</v>
      </c>
      <c r="G368" s="120" t="s">
        <v>831</v>
      </c>
      <c r="H368" s="121"/>
      <c r="I368" s="121">
        <v>2499</v>
      </c>
      <c r="J368" s="140">
        <v>2868.9655172413795</v>
      </c>
    </row>
    <row r="369" spans="1:10" ht="39.9" hidden="1" customHeight="1" thickTop="1" x14ac:dyDescent="0.3">
      <c r="A369" s="135" t="s">
        <v>832</v>
      </c>
      <c r="B369" s="153" t="s">
        <v>193</v>
      </c>
      <c r="C369" s="154" t="s">
        <v>276</v>
      </c>
      <c r="D369" s="154" t="s">
        <v>276</v>
      </c>
      <c r="E369" s="188" t="s">
        <v>833</v>
      </c>
      <c r="F369" s="57" t="s">
        <v>833</v>
      </c>
      <c r="G369" s="57" t="s">
        <v>834</v>
      </c>
      <c r="H369" s="58">
        <v>1220</v>
      </c>
      <c r="I369" s="58">
        <v>1899</v>
      </c>
      <c r="J369" s="142">
        <v>2099</v>
      </c>
    </row>
    <row r="370" spans="1:10" ht="39.9" hidden="1" customHeight="1" x14ac:dyDescent="0.3">
      <c r="A370" s="135" t="s">
        <v>832</v>
      </c>
      <c r="B370" s="155" t="s">
        <v>193</v>
      </c>
      <c r="C370" s="156" t="s">
        <v>276</v>
      </c>
      <c r="D370" s="156" t="s">
        <v>276</v>
      </c>
      <c r="E370" s="189" t="s">
        <v>835</v>
      </c>
      <c r="F370" s="60" t="s">
        <v>835</v>
      </c>
      <c r="G370" s="60" t="s">
        <v>836</v>
      </c>
      <c r="H370" s="61">
        <v>1020</v>
      </c>
      <c r="I370" s="61">
        <v>1499</v>
      </c>
      <c r="J370" s="143">
        <v>1699</v>
      </c>
    </row>
    <row r="371" spans="1:10" ht="39.9" hidden="1" customHeight="1" x14ac:dyDescent="0.3">
      <c r="A371" s="135" t="s">
        <v>832</v>
      </c>
      <c r="B371" s="155" t="s">
        <v>193</v>
      </c>
      <c r="C371" s="155"/>
      <c r="D371" s="156" t="s">
        <v>276</v>
      </c>
      <c r="E371" s="189" t="s">
        <v>837</v>
      </c>
      <c r="F371" s="60" t="s">
        <v>837</v>
      </c>
      <c r="G371" s="60" t="s">
        <v>838</v>
      </c>
      <c r="H371" s="61">
        <v>820</v>
      </c>
      <c r="I371" s="61">
        <v>1199</v>
      </c>
      <c r="J371" s="143">
        <v>1399</v>
      </c>
    </row>
    <row r="372" spans="1:10" ht="39.9" hidden="1" customHeight="1" x14ac:dyDescent="0.3">
      <c r="A372" s="135" t="s">
        <v>832</v>
      </c>
      <c r="B372" s="155" t="s">
        <v>193</v>
      </c>
      <c r="C372" s="156" t="s">
        <v>276</v>
      </c>
      <c r="D372" s="156" t="s">
        <v>276</v>
      </c>
      <c r="E372" s="189" t="s">
        <v>839</v>
      </c>
      <c r="F372" s="60" t="s">
        <v>839</v>
      </c>
      <c r="G372" s="60" t="s">
        <v>840</v>
      </c>
      <c r="H372" s="61">
        <v>1020</v>
      </c>
      <c r="I372" s="61">
        <v>1499</v>
      </c>
      <c r="J372" s="143">
        <v>1699</v>
      </c>
    </row>
    <row r="373" spans="1:10" ht="39.9" hidden="1" customHeight="1" x14ac:dyDescent="0.3">
      <c r="A373" s="135" t="s">
        <v>832</v>
      </c>
      <c r="B373" s="155" t="s">
        <v>193</v>
      </c>
      <c r="C373" s="156" t="s">
        <v>276</v>
      </c>
      <c r="D373" s="156" t="s">
        <v>276</v>
      </c>
      <c r="E373" s="189" t="s">
        <v>841</v>
      </c>
      <c r="F373" s="60" t="s">
        <v>841</v>
      </c>
      <c r="G373" s="60" t="s">
        <v>842</v>
      </c>
      <c r="H373" s="61">
        <v>820</v>
      </c>
      <c r="I373" s="61">
        <v>1199</v>
      </c>
      <c r="J373" s="143">
        <v>1399</v>
      </c>
    </row>
    <row r="374" spans="1:10" ht="39.9" hidden="1" customHeight="1" x14ac:dyDescent="0.3">
      <c r="A374" s="135" t="s">
        <v>832</v>
      </c>
      <c r="B374" s="155" t="s">
        <v>193</v>
      </c>
      <c r="C374" s="155"/>
      <c r="D374" s="156" t="s">
        <v>276</v>
      </c>
      <c r="E374" s="189" t="s">
        <v>843</v>
      </c>
      <c r="F374" s="60" t="s">
        <v>843</v>
      </c>
      <c r="G374" s="60" t="s">
        <v>844</v>
      </c>
      <c r="H374" s="61">
        <v>180</v>
      </c>
      <c r="I374" s="61">
        <v>289</v>
      </c>
      <c r="J374" s="143">
        <v>299</v>
      </c>
    </row>
    <row r="375" spans="1:10" ht="39.9" hidden="1" customHeight="1" x14ac:dyDescent="0.3">
      <c r="A375" s="135" t="s">
        <v>832</v>
      </c>
      <c r="B375" s="155" t="s">
        <v>193</v>
      </c>
      <c r="C375" s="155"/>
      <c r="D375" s="156" t="s">
        <v>276</v>
      </c>
      <c r="E375" s="189" t="s">
        <v>845</v>
      </c>
      <c r="F375" s="60" t="s">
        <v>845</v>
      </c>
      <c r="G375" s="60" t="s">
        <v>846</v>
      </c>
      <c r="H375" s="61">
        <v>420</v>
      </c>
      <c r="I375" s="61">
        <v>649</v>
      </c>
      <c r="J375" s="143">
        <v>729</v>
      </c>
    </row>
    <row r="376" spans="1:10" ht="39.9" hidden="1" customHeight="1" x14ac:dyDescent="0.3">
      <c r="A376" s="135" t="s">
        <v>832</v>
      </c>
      <c r="B376" s="155" t="s">
        <v>193</v>
      </c>
      <c r="C376" s="155"/>
      <c r="D376" s="156" t="s">
        <v>276</v>
      </c>
      <c r="E376" s="189" t="s">
        <v>847</v>
      </c>
      <c r="F376" s="60" t="s">
        <v>847</v>
      </c>
      <c r="G376" s="60" t="s">
        <v>848</v>
      </c>
      <c r="H376" s="61">
        <v>620</v>
      </c>
      <c r="I376" s="61">
        <v>899</v>
      </c>
      <c r="J376" s="143">
        <v>1049</v>
      </c>
    </row>
    <row r="377" spans="1:10" ht="39.9" hidden="1" customHeight="1" x14ac:dyDescent="0.3">
      <c r="A377" s="135" t="s">
        <v>832</v>
      </c>
      <c r="B377" s="242">
        <v>1</v>
      </c>
      <c r="C377" s="242" t="s">
        <v>276</v>
      </c>
      <c r="D377" s="242" t="s">
        <v>62</v>
      </c>
      <c r="E377" s="235" t="s">
        <v>849</v>
      </c>
      <c r="F377" s="236" t="s">
        <v>850</v>
      </c>
      <c r="G377" s="221" t="s">
        <v>851</v>
      </c>
      <c r="H377" s="311">
        <v>3361</v>
      </c>
      <c r="I377" s="312">
        <v>5199</v>
      </c>
      <c r="J377" s="313">
        <v>5711</v>
      </c>
    </row>
    <row r="378" spans="1:10" ht="39.9" hidden="1" customHeight="1" x14ac:dyDescent="0.3">
      <c r="A378" s="135" t="s">
        <v>832</v>
      </c>
      <c r="B378" s="242">
        <v>1</v>
      </c>
      <c r="C378" s="242" t="s">
        <v>276</v>
      </c>
      <c r="D378" s="242" t="s">
        <v>62</v>
      </c>
      <c r="E378" s="235" t="s">
        <v>852</v>
      </c>
      <c r="F378" s="236" t="s">
        <v>850</v>
      </c>
      <c r="G378" s="221" t="s">
        <v>853</v>
      </c>
      <c r="H378" s="283">
        <v>3140</v>
      </c>
      <c r="I378" s="284">
        <v>4894</v>
      </c>
      <c r="J378" s="313">
        <v>5404</v>
      </c>
    </row>
    <row r="379" spans="1:10" ht="39.9" hidden="1" customHeight="1" x14ac:dyDescent="0.3">
      <c r="A379" s="135" t="s">
        <v>832</v>
      </c>
      <c r="B379" s="242">
        <v>1</v>
      </c>
      <c r="C379" s="242" t="s">
        <v>276</v>
      </c>
      <c r="D379" s="242" t="s">
        <v>62</v>
      </c>
      <c r="E379" s="235" t="s">
        <v>854</v>
      </c>
      <c r="F379" s="236" t="s">
        <v>855</v>
      </c>
      <c r="G379" s="237" t="s">
        <v>856</v>
      </c>
      <c r="H379" s="283">
        <v>3140</v>
      </c>
      <c r="I379" s="284">
        <v>4894</v>
      </c>
      <c r="J379" s="313">
        <v>5404</v>
      </c>
    </row>
    <row r="380" spans="1:10" ht="39.9" hidden="1" customHeight="1" x14ac:dyDescent="0.3">
      <c r="A380" s="135" t="s">
        <v>832</v>
      </c>
      <c r="B380" s="242">
        <v>1</v>
      </c>
      <c r="C380" s="242" t="s">
        <v>276</v>
      </c>
      <c r="D380" s="242" t="s">
        <v>62</v>
      </c>
      <c r="E380" s="235" t="s">
        <v>857</v>
      </c>
      <c r="F380" s="236" t="s">
        <v>858</v>
      </c>
      <c r="G380" s="221" t="s">
        <v>859</v>
      </c>
      <c r="H380" s="283">
        <v>2920</v>
      </c>
      <c r="I380" s="284">
        <v>4486</v>
      </c>
      <c r="J380" s="313">
        <v>4995</v>
      </c>
    </row>
    <row r="381" spans="1:10" ht="39.9" hidden="1" customHeight="1" x14ac:dyDescent="0.3">
      <c r="A381" s="135" t="s">
        <v>832</v>
      </c>
      <c r="B381" s="243">
        <v>1</v>
      </c>
      <c r="C381" s="243" t="s">
        <v>276</v>
      </c>
      <c r="D381" s="243" t="s">
        <v>62</v>
      </c>
      <c r="E381" s="235" t="s">
        <v>860</v>
      </c>
      <c r="F381" s="236" t="s">
        <v>861</v>
      </c>
      <c r="G381" s="237" t="s">
        <v>862</v>
      </c>
      <c r="H381" s="283">
        <v>2920</v>
      </c>
      <c r="I381" s="284">
        <v>4486</v>
      </c>
      <c r="J381" s="313">
        <v>4995</v>
      </c>
    </row>
    <row r="382" spans="1:10" ht="39.9" hidden="1" customHeight="1" x14ac:dyDescent="0.3">
      <c r="A382" s="135" t="s">
        <v>832</v>
      </c>
      <c r="B382" s="244">
        <v>1</v>
      </c>
      <c r="C382" s="244" t="s">
        <v>863</v>
      </c>
      <c r="D382" s="244" t="s">
        <v>62</v>
      </c>
      <c r="E382" s="245" t="s">
        <v>864</v>
      </c>
      <c r="F382" s="237" t="s">
        <v>865</v>
      </c>
      <c r="G382" s="237" t="s">
        <v>866</v>
      </c>
      <c r="H382" s="283">
        <v>2700</v>
      </c>
      <c r="I382" s="283">
        <v>3975</v>
      </c>
      <c r="J382" s="313">
        <v>4588</v>
      </c>
    </row>
    <row r="383" spans="1:10" ht="39.9" hidden="1" customHeight="1" x14ac:dyDescent="0.3">
      <c r="A383" s="135" t="s">
        <v>832</v>
      </c>
      <c r="B383" s="153" t="s">
        <v>193</v>
      </c>
      <c r="C383" s="154" t="s">
        <v>276</v>
      </c>
      <c r="D383" s="154" t="s">
        <v>276</v>
      </c>
      <c r="E383" s="153" t="s">
        <v>867</v>
      </c>
      <c r="F383" s="57" t="s">
        <v>868</v>
      </c>
      <c r="G383" s="57" t="s">
        <v>869</v>
      </c>
      <c r="H383" s="58">
        <v>1811</v>
      </c>
      <c r="I383" s="58">
        <v>2625</v>
      </c>
      <c r="J383" s="142">
        <v>2916</v>
      </c>
    </row>
    <row r="384" spans="1:10" ht="39.9" hidden="1" customHeight="1" x14ac:dyDescent="0.3">
      <c r="A384" s="135" t="s">
        <v>832</v>
      </c>
      <c r="B384" s="155" t="s">
        <v>193</v>
      </c>
      <c r="C384" s="156" t="s">
        <v>276</v>
      </c>
      <c r="D384" s="156" t="s">
        <v>276</v>
      </c>
      <c r="E384" s="153" t="s">
        <v>870</v>
      </c>
      <c r="F384" s="57" t="s">
        <v>868</v>
      </c>
      <c r="G384" s="57" t="s">
        <v>871</v>
      </c>
      <c r="H384" s="58">
        <v>1661</v>
      </c>
      <c r="I384" s="58">
        <v>2407</v>
      </c>
      <c r="J384" s="143">
        <v>2675</v>
      </c>
    </row>
    <row r="385" spans="1:10" ht="39.9" hidden="1" customHeight="1" x14ac:dyDescent="0.3">
      <c r="A385" s="135" t="s">
        <v>832</v>
      </c>
      <c r="B385" s="155" t="s">
        <v>193</v>
      </c>
      <c r="C385" s="156"/>
      <c r="D385" s="156" t="s">
        <v>276</v>
      </c>
      <c r="E385" s="155" t="s">
        <v>872</v>
      </c>
      <c r="F385" s="60" t="s">
        <v>873</v>
      </c>
      <c r="G385" s="60" t="s">
        <v>874</v>
      </c>
      <c r="H385" s="61">
        <v>1350</v>
      </c>
      <c r="I385" s="61">
        <v>1957</v>
      </c>
      <c r="J385" s="143">
        <v>2174</v>
      </c>
    </row>
    <row r="386" spans="1:10" ht="39.9" hidden="1" customHeight="1" x14ac:dyDescent="0.3">
      <c r="A386" s="135" t="s">
        <v>832</v>
      </c>
      <c r="B386" s="155" t="s">
        <v>193</v>
      </c>
      <c r="C386" s="156" t="s">
        <v>276</v>
      </c>
      <c r="D386" s="156" t="s">
        <v>276</v>
      </c>
      <c r="E386" s="155" t="s">
        <v>875</v>
      </c>
      <c r="F386" s="60" t="s">
        <v>876</v>
      </c>
      <c r="G386" s="60" t="s">
        <v>877</v>
      </c>
      <c r="H386" s="61">
        <v>1591</v>
      </c>
      <c r="I386" s="61">
        <v>2306</v>
      </c>
      <c r="J386" s="143">
        <v>2562</v>
      </c>
    </row>
    <row r="387" spans="1:10" ht="39.9" hidden="1" customHeight="1" x14ac:dyDescent="0.3">
      <c r="A387" s="135" t="s">
        <v>832</v>
      </c>
      <c r="B387" s="155" t="s">
        <v>193</v>
      </c>
      <c r="C387" s="156" t="s">
        <v>276</v>
      </c>
      <c r="D387" s="156" t="s">
        <v>276</v>
      </c>
      <c r="E387" s="155" t="s">
        <v>878</v>
      </c>
      <c r="F387" s="60" t="s">
        <v>876</v>
      </c>
      <c r="G387" s="60" t="s">
        <v>879</v>
      </c>
      <c r="H387" s="61">
        <v>1441</v>
      </c>
      <c r="I387" s="61">
        <v>2088</v>
      </c>
      <c r="J387" s="143">
        <v>2320</v>
      </c>
    </row>
    <row r="388" spans="1:10" ht="39.9" hidden="1" customHeight="1" x14ac:dyDescent="0.3">
      <c r="A388" s="135" t="s">
        <v>832</v>
      </c>
      <c r="B388" s="155" t="s">
        <v>193</v>
      </c>
      <c r="C388" s="156"/>
      <c r="D388" s="156" t="s">
        <v>276</v>
      </c>
      <c r="E388" s="155" t="s">
        <v>880</v>
      </c>
      <c r="F388" s="60" t="s">
        <v>395</v>
      </c>
      <c r="G388" s="60" t="s">
        <v>881</v>
      </c>
      <c r="H388" s="61">
        <v>1291</v>
      </c>
      <c r="I388" s="61">
        <v>1871</v>
      </c>
      <c r="J388" s="143">
        <v>2079</v>
      </c>
    </row>
    <row r="389" spans="1:10" ht="39.9" hidden="1" customHeight="1" x14ac:dyDescent="0.3">
      <c r="A389" s="135" t="s">
        <v>832</v>
      </c>
      <c r="B389" s="155" t="s">
        <v>193</v>
      </c>
      <c r="C389" s="156" t="s">
        <v>276</v>
      </c>
      <c r="D389" s="156" t="s">
        <v>276</v>
      </c>
      <c r="E389" s="189" t="s">
        <v>882</v>
      </c>
      <c r="F389" s="60" t="s">
        <v>882</v>
      </c>
      <c r="G389" s="60" t="s">
        <v>883</v>
      </c>
      <c r="H389" s="61">
        <v>1045</v>
      </c>
      <c r="I389" s="61">
        <v>1549</v>
      </c>
      <c r="J389" s="143">
        <v>1799</v>
      </c>
    </row>
    <row r="390" spans="1:10" ht="39.9" hidden="1" customHeight="1" x14ac:dyDescent="0.3">
      <c r="A390" s="135" t="s">
        <v>832</v>
      </c>
      <c r="B390" s="155" t="s">
        <v>193</v>
      </c>
      <c r="C390" s="156" t="s">
        <v>276</v>
      </c>
      <c r="D390" s="156" t="s">
        <v>276</v>
      </c>
      <c r="E390" s="189" t="s">
        <v>884</v>
      </c>
      <c r="F390" s="60" t="s">
        <v>884</v>
      </c>
      <c r="G390" s="60" t="s">
        <v>885</v>
      </c>
      <c r="H390" s="61">
        <v>815</v>
      </c>
      <c r="I390" s="61">
        <v>1199</v>
      </c>
      <c r="J390" s="143">
        <v>1399</v>
      </c>
    </row>
    <row r="391" spans="1:10" ht="39.9" hidden="1" customHeight="1" x14ac:dyDescent="0.3">
      <c r="A391" s="135" t="s">
        <v>832</v>
      </c>
      <c r="B391" s="155" t="s">
        <v>193</v>
      </c>
      <c r="C391" s="155"/>
      <c r="D391" s="156" t="s">
        <v>276</v>
      </c>
      <c r="E391" s="189" t="s">
        <v>886</v>
      </c>
      <c r="F391" s="60" t="s">
        <v>886</v>
      </c>
      <c r="G391" s="60" t="s">
        <v>887</v>
      </c>
      <c r="H391" s="61">
        <v>615</v>
      </c>
      <c r="I391" s="61">
        <v>899</v>
      </c>
      <c r="J391" s="143">
        <v>999</v>
      </c>
    </row>
    <row r="392" spans="1:10" ht="39.9" hidden="1" customHeight="1" x14ac:dyDescent="0.3">
      <c r="A392" s="135" t="s">
        <v>832</v>
      </c>
      <c r="B392" s="155" t="s">
        <v>193</v>
      </c>
      <c r="C392" s="156" t="s">
        <v>276</v>
      </c>
      <c r="D392" s="156" t="s">
        <v>276</v>
      </c>
      <c r="E392" s="189" t="s">
        <v>888</v>
      </c>
      <c r="F392" s="60" t="s">
        <v>888</v>
      </c>
      <c r="G392" s="60" t="s">
        <v>889</v>
      </c>
      <c r="H392" s="61">
        <v>830</v>
      </c>
      <c r="I392" s="61">
        <v>1199</v>
      </c>
      <c r="J392" s="143">
        <v>1399</v>
      </c>
    </row>
    <row r="393" spans="1:10" ht="39.9" hidden="1" customHeight="1" x14ac:dyDescent="0.3">
      <c r="A393" s="135" t="s">
        <v>832</v>
      </c>
      <c r="B393" s="155" t="s">
        <v>193</v>
      </c>
      <c r="C393" s="156" t="s">
        <v>276</v>
      </c>
      <c r="D393" s="156" t="s">
        <v>276</v>
      </c>
      <c r="E393" s="189" t="s">
        <v>890</v>
      </c>
      <c r="F393" s="60" t="s">
        <v>890</v>
      </c>
      <c r="G393" s="60" t="s">
        <v>891</v>
      </c>
      <c r="H393" s="61">
        <v>615</v>
      </c>
      <c r="I393" s="61">
        <v>899</v>
      </c>
      <c r="J393" s="143">
        <v>1049</v>
      </c>
    </row>
    <row r="394" spans="1:10" ht="39.9" hidden="1" customHeight="1" x14ac:dyDescent="0.3">
      <c r="A394" s="135" t="s">
        <v>832</v>
      </c>
      <c r="B394" s="155" t="s">
        <v>193</v>
      </c>
      <c r="C394" s="156" t="s">
        <v>276</v>
      </c>
      <c r="D394" s="156" t="s">
        <v>276</v>
      </c>
      <c r="E394" s="189" t="s">
        <v>892</v>
      </c>
      <c r="F394" s="60" t="s">
        <v>892</v>
      </c>
      <c r="G394" s="60" t="s">
        <v>893</v>
      </c>
      <c r="H394" s="61">
        <v>1045</v>
      </c>
      <c r="I394" s="61">
        <v>1599</v>
      </c>
      <c r="J394" s="143">
        <v>1799</v>
      </c>
    </row>
    <row r="395" spans="1:10" ht="39.9" hidden="1" customHeight="1" x14ac:dyDescent="0.3">
      <c r="A395" s="135" t="s">
        <v>832</v>
      </c>
      <c r="B395" s="155" t="s">
        <v>193</v>
      </c>
      <c r="C395" s="156" t="s">
        <v>276</v>
      </c>
      <c r="D395" s="156" t="s">
        <v>276</v>
      </c>
      <c r="E395" s="189" t="s">
        <v>894</v>
      </c>
      <c r="F395" s="60" t="s">
        <v>894</v>
      </c>
      <c r="G395" s="60" t="s">
        <v>895</v>
      </c>
      <c r="H395" s="61">
        <v>815</v>
      </c>
      <c r="I395" s="61">
        <v>1199</v>
      </c>
      <c r="J395" s="143">
        <v>1399</v>
      </c>
    </row>
    <row r="396" spans="1:10" ht="39.9" hidden="1" customHeight="1" x14ac:dyDescent="0.3">
      <c r="A396" s="135" t="s">
        <v>832</v>
      </c>
      <c r="B396" s="155" t="s">
        <v>193</v>
      </c>
      <c r="C396" s="155"/>
      <c r="D396" s="156" t="s">
        <v>276</v>
      </c>
      <c r="E396" s="189" t="s">
        <v>896</v>
      </c>
      <c r="F396" s="60" t="s">
        <v>896</v>
      </c>
      <c r="G396" s="60" t="s">
        <v>897</v>
      </c>
      <c r="H396" s="61">
        <v>615</v>
      </c>
      <c r="I396" s="61">
        <v>929</v>
      </c>
      <c r="J396" s="143">
        <v>1049</v>
      </c>
    </row>
    <row r="397" spans="1:10" ht="39.9" hidden="1" customHeight="1" x14ac:dyDescent="0.3">
      <c r="A397" s="135" t="s">
        <v>832</v>
      </c>
      <c r="B397" s="155" t="s">
        <v>193</v>
      </c>
      <c r="C397" s="155"/>
      <c r="D397" s="156" t="s">
        <v>276</v>
      </c>
      <c r="E397" s="189" t="s">
        <v>898</v>
      </c>
      <c r="F397" s="60" t="s">
        <v>898</v>
      </c>
      <c r="G397" s="60" t="s">
        <v>899</v>
      </c>
      <c r="H397" s="61">
        <v>250</v>
      </c>
      <c r="I397" s="61">
        <v>399</v>
      </c>
      <c r="J397" s="143">
        <v>429</v>
      </c>
    </row>
    <row r="398" spans="1:10" ht="39.9" hidden="1" customHeight="1" x14ac:dyDescent="0.3">
      <c r="A398" s="135" t="s">
        <v>832</v>
      </c>
      <c r="B398" s="155" t="s">
        <v>193</v>
      </c>
      <c r="C398" s="155"/>
      <c r="D398" s="156" t="s">
        <v>276</v>
      </c>
      <c r="E398" s="189" t="s">
        <v>900</v>
      </c>
      <c r="F398" s="60" t="s">
        <v>900</v>
      </c>
      <c r="G398" s="60" t="s">
        <v>901</v>
      </c>
      <c r="H398" s="61">
        <v>385</v>
      </c>
      <c r="I398" s="61">
        <v>599</v>
      </c>
      <c r="J398" s="143">
        <v>659</v>
      </c>
    </row>
    <row r="399" spans="1:10" ht="39.9" hidden="1" customHeight="1" x14ac:dyDescent="0.3">
      <c r="A399" s="135" t="s">
        <v>832</v>
      </c>
      <c r="B399" s="155" t="s">
        <v>193</v>
      </c>
      <c r="C399" s="155"/>
      <c r="D399" s="156" t="s">
        <v>276</v>
      </c>
      <c r="E399" s="189" t="s">
        <v>902</v>
      </c>
      <c r="F399" s="60" t="s">
        <v>902</v>
      </c>
      <c r="G399" s="60" t="s">
        <v>903</v>
      </c>
      <c r="H399" s="61">
        <v>400</v>
      </c>
      <c r="I399" s="61">
        <v>599</v>
      </c>
      <c r="J399" s="143">
        <v>659</v>
      </c>
    </row>
    <row r="400" spans="1:10" ht="39.9" hidden="1" customHeight="1" x14ac:dyDescent="0.3">
      <c r="A400" s="135" t="s">
        <v>832</v>
      </c>
      <c r="B400" s="155" t="s">
        <v>193</v>
      </c>
      <c r="C400" s="156" t="s">
        <v>276</v>
      </c>
      <c r="D400" s="156" t="s">
        <v>62</v>
      </c>
      <c r="E400" s="189" t="s">
        <v>904</v>
      </c>
      <c r="F400" s="60" t="s">
        <v>904</v>
      </c>
      <c r="G400" s="60" t="s">
        <v>905</v>
      </c>
      <c r="H400" s="61">
        <v>2595</v>
      </c>
      <c r="I400" s="61">
        <v>3999</v>
      </c>
      <c r="J400" s="143">
        <v>4399</v>
      </c>
    </row>
    <row r="401" spans="1:10" ht="39.9" hidden="1" customHeight="1" x14ac:dyDescent="0.3">
      <c r="A401" s="135" t="s">
        <v>832</v>
      </c>
      <c r="B401" s="155" t="s">
        <v>193</v>
      </c>
      <c r="C401" s="156" t="s">
        <v>276</v>
      </c>
      <c r="D401" s="156" t="s">
        <v>62</v>
      </c>
      <c r="E401" s="189" t="s">
        <v>906</v>
      </c>
      <c r="F401" s="60" t="s">
        <v>906</v>
      </c>
      <c r="G401" s="60" t="s">
        <v>907</v>
      </c>
      <c r="H401" s="61">
        <v>2380</v>
      </c>
      <c r="I401" s="61">
        <v>3699</v>
      </c>
      <c r="J401" s="143">
        <v>4099</v>
      </c>
    </row>
    <row r="402" spans="1:10" ht="39.9" hidden="1" customHeight="1" x14ac:dyDescent="0.3">
      <c r="A402" s="135" t="s">
        <v>832</v>
      </c>
      <c r="B402" s="155" t="s">
        <v>193</v>
      </c>
      <c r="C402" s="155"/>
      <c r="D402" s="156" t="s">
        <v>62</v>
      </c>
      <c r="E402" s="189" t="s">
        <v>908</v>
      </c>
      <c r="F402" s="60" t="s">
        <v>908</v>
      </c>
      <c r="G402" s="60" t="s">
        <v>909</v>
      </c>
      <c r="H402" s="61">
        <v>2165</v>
      </c>
      <c r="I402" s="61">
        <v>3299</v>
      </c>
      <c r="J402" s="143">
        <v>3699</v>
      </c>
    </row>
    <row r="403" spans="1:10" ht="39.9" hidden="1" customHeight="1" x14ac:dyDescent="0.3">
      <c r="A403" s="135" t="s">
        <v>832</v>
      </c>
      <c r="B403" s="156">
        <v>1</v>
      </c>
      <c r="C403" s="156" t="s">
        <v>276</v>
      </c>
      <c r="D403" s="156" t="s">
        <v>62</v>
      </c>
      <c r="E403" s="189" t="s">
        <v>910</v>
      </c>
      <c r="F403" s="60" t="s">
        <v>910</v>
      </c>
      <c r="G403" s="60" t="s">
        <v>911</v>
      </c>
      <c r="H403" s="61">
        <v>2380</v>
      </c>
      <c r="I403" s="61">
        <v>3699</v>
      </c>
      <c r="J403" s="143">
        <v>4099</v>
      </c>
    </row>
    <row r="404" spans="1:10" ht="39.9" hidden="1" customHeight="1" x14ac:dyDescent="0.3">
      <c r="A404" s="135" t="s">
        <v>832</v>
      </c>
      <c r="B404" s="156">
        <v>1</v>
      </c>
      <c r="C404" s="156" t="s">
        <v>276</v>
      </c>
      <c r="D404" s="156" t="s">
        <v>62</v>
      </c>
      <c r="E404" s="189" t="s">
        <v>912</v>
      </c>
      <c r="F404" s="60" t="s">
        <v>912</v>
      </c>
      <c r="G404" s="60" t="s">
        <v>913</v>
      </c>
      <c r="H404" s="61">
        <v>2165</v>
      </c>
      <c r="I404" s="61">
        <v>3299</v>
      </c>
      <c r="J404" s="143">
        <v>3699</v>
      </c>
    </row>
    <row r="405" spans="1:10" ht="39.9" hidden="1" customHeight="1" x14ac:dyDescent="0.3">
      <c r="A405" s="135" t="s">
        <v>832</v>
      </c>
      <c r="B405" s="155" t="s">
        <v>193</v>
      </c>
      <c r="C405" s="156" t="s">
        <v>276</v>
      </c>
      <c r="D405" s="156" t="s">
        <v>62</v>
      </c>
      <c r="E405" s="189" t="s">
        <v>914</v>
      </c>
      <c r="F405" s="60" t="s">
        <v>914</v>
      </c>
      <c r="G405" s="60" t="s">
        <v>915</v>
      </c>
      <c r="H405" s="61">
        <v>2595</v>
      </c>
      <c r="I405" s="61">
        <v>3999</v>
      </c>
      <c r="J405" s="143">
        <v>4399</v>
      </c>
    </row>
    <row r="406" spans="1:10" ht="39.9" hidden="1" customHeight="1" x14ac:dyDescent="0.3">
      <c r="A406" s="135" t="s">
        <v>832</v>
      </c>
      <c r="B406" s="155" t="s">
        <v>193</v>
      </c>
      <c r="C406" s="156" t="s">
        <v>276</v>
      </c>
      <c r="D406" s="156" t="s">
        <v>62</v>
      </c>
      <c r="E406" s="189" t="s">
        <v>916</v>
      </c>
      <c r="F406" s="60" t="s">
        <v>916</v>
      </c>
      <c r="G406" s="60" t="s">
        <v>917</v>
      </c>
      <c r="H406" s="61">
        <v>2380</v>
      </c>
      <c r="I406" s="61">
        <v>3699</v>
      </c>
      <c r="J406" s="143">
        <v>4099</v>
      </c>
    </row>
    <row r="407" spans="1:10" ht="39.9" hidden="1" customHeight="1" x14ac:dyDescent="0.3">
      <c r="A407" s="135" t="s">
        <v>832</v>
      </c>
      <c r="B407" s="155" t="s">
        <v>193</v>
      </c>
      <c r="C407" s="155"/>
      <c r="D407" s="156" t="s">
        <v>62</v>
      </c>
      <c r="E407" s="189" t="s">
        <v>918</v>
      </c>
      <c r="F407" s="60" t="s">
        <v>918</v>
      </c>
      <c r="G407" s="60" t="s">
        <v>919</v>
      </c>
      <c r="H407" s="61">
        <v>2165</v>
      </c>
      <c r="I407" s="61">
        <v>3299</v>
      </c>
      <c r="J407" s="143">
        <v>3699</v>
      </c>
    </row>
    <row r="408" spans="1:10" ht="39.9" hidden="1" customHeight="1" x14ac:dyDescent="0.3">
      <c r="A408" s="135" t="s">
        <v>832</v>
      </c>
      <c r="B408" s="156">
        <v>1</v>
      </c>
      <c r="C408" s="156"/>
      <c r="D408" s="156" t="s">
        <v>62</v>
      </c>
      <c r="E408" s="189" t="s">
        <v>920</v>
      </c>
      <c r="F408" s="60" t="s">
        <v>920</v>
      </c>
      <c r="G408" s="60" t="s">
        <v>921</v>
      </c>
      <c r="H408" s="61">
        <v>1950</v>
      </c>
      <c r="I408" s="61">
        <v>2999</v>
      </c>
      <c r="J408" s="143">
        <v>3299</v>
      </c>
    </row>
    <row r="409" spans="1:10" ht="39.9" hidden="1" customHeight="1" x14ac:dyDescent="0.3">
      <c r="A409" s="135" t="s">
        <v>832</v>
      </c>
      <c r="B409" s="155" t="s">
        <v>193</v>
      </c>
      <c r="C409" s="156" t="s">
        <v>276</v>
      </c>
      <c r="D409" s="156" t="s">
        <v>276</v>
      </c>
      <c r="E409" s="189" t="s">
        <v>922</v>
      </c>
      <c r="F409" s="60" t="s">
        <v>923</v>
      </c>
      <c r="G409" s="60" t="s">
        <v>924</v>
      </c>
      <c r="H409" s="61">
        <v>315</v>
      </c>
      <c r="I409" s="61">
        <v>559</v>
      </c>
      <c r="J409" s="143">
        <v>629</v>
      </c>
    </row>
    <row r="410" spans="1:10" ht="39.9" hidden="1" customHeight="1" x14ac:dyDescent="0.3">
      <c r="A410" s="135" t="s">
        <v>832</v>
      </c>
      <c r="B410" s="155" t="s">
        <v>193</v>
      </c>
      <c r="C410" s="155"/>
      <c r="D410" s="156" t="s">
        <v>276</v>
      </c>
      <c r="E410" s="189" t="s">
        <v>925</v>
      </c>
      <c r="F410" s="60" t="s">
        <v>778</v>
      </c>
      <c r="G410" s="60" t="s">
        <v>926</v>
      </c>
      <c r="H410" s="61">
        <v>180</v>
      </c>
      <c r="I410" s="61">
        <v>329</v>
      </c>
      <c r="J410" s="143">
        <v>379</v>
      </c>
    </row>
    <row r="411" spans="1:10" ht="39.9" customHeight="1" thickTop="1" x14ac:dyDescent="0.3">
      <c r="A411" s="135" t="s">
        <v>832</v>
      </c>
      <c r="B411" s="155" t="s">
        <v>193</v>
      </c>
      <c r="C411" s="156" t="s">
        <v>276</v>
      </c>
      <c r="D411" s="156" t="s">
        <v>276</v>
      </c>
      <c r="E411" s="189" t="s">
        <v>927</v>
      </c>
      <c r="F411" s="60" t="s">
        <v>927</v>
      </c>
      <c r="G411" s="60" t="s">
        <v>928</v>
      </c>
      <c r="H411" s="61"/>
      <c r="I411" s="61">
        <v>479</v>
      </c>
      <c r="J411" s="143">
        <v>539</v>
      </c>
    </row>
    <row r="412" spans="1:10" ht="39.9" customHeight="1" x14ac:dyDescent="0.3">
      <c r="A412" s="135" t="s">
        <v>832</v>
      </c>
      <c r="B412" s="155" t="s">
        <v>193</v>
      </c>
      <c r="C412" s="156" t="s">
        <v>48</v>
      </c>
      <c r="D412" s="156" t="s">
        <v>276</v>
      </c>
      <c r="E412" s="189" t="s">
        <v>929</v>
      </c>
      <c r="F412" s="60" t="s">
        <v>929</v>
      </c>
      <c r="G412" s="60" t="s">
        <v>930</v>
      </c>
      <c r="H412" s="61"/>
      <c r="I412" s="61">
        <v>249</v>
      </c>
      <c r="J412" s="143">
        <v>239</v>
      </c>
    </row>
    <row r="413" spans="1:10" ht="39.9" customHeight="1" x14ac:dyDescent="0.3">
      <c r="A413" s="135" t="s">
        <v>832</v>
      </c>
      <c r="B413" s="155" t="s">
        <v>193</v>
      </c>
      <c r="C413" s="156" t="s">
        <v>276</v>
      </c>
      <c r="D413" s="156" t="s">
        <v>276</v>
      </c>
      <c r="E413" s="189" t="s">
        <v>931</v>
      </c>
      <c r="F413" s="60" t="s">
        <v>931</v>
      </c>
      <c r="G413" s="60" t="s">
        <v>932</v>
      </c>
      <c r="H413" s="61"/>
      <c r="I413" s="61">
        <v>529</v>
      </c>
      <c r="J413" s="143">
        <v>586.20689655172418</v>
      </c>
    </row>
    <row r="414" spans="1:10" ht="39.9" customHeight="1" x14ac:dyDescent="0.3">
      <c r="A414" s="135" t="s">
        <v>832</v>
      </c>
      <c r="B414" s="155" t="s">
        <v>193</v>
      </c>
      <c r="C414" s="155"/>
      <c r="D414" s="156" t="s">
        <v>276</v>
      </c>
      <c r="E414" s="189" t="s">
        <v>933</v>
      </c>
      <c r="F414" s="60" t="s">
        <v>933</v>
      </c>
      <c r="G414" s="60" t="s">
        <v>934</v>
      </c>
      <c r="H414" s="61"/>
      <c r="I414" s="61">
        <v>339</v>
      </c>
      <c r="J414" s="143">
        <v>386.20689655172418</v>
      </c>
    </row>
    <row r="415" spans="1:10" ht="39.9" customHeight="1" x14ac:dyDescent="0.3">
      <c r="A415" s="135" t="s">
        <v>832</v>
      </c>
      <c r="B415" s="155" t="s">
        <v>193</v>
      </c>
      <c r="C415" s="156" t="s">
        <v>276</v>
      </c>
      <c r="D415" s="156" t="s">
        <v>276</v>
      </c>
      <c r="E415" s="189" t="s">
        <v>935</v>
      </c>
      <c r="F415" s="60" t="s">
        <v>935</v>
      </c>
      <c r="G415" s="60" t="s">
        <v>936</v>
      </c>
      <c r="H415" s="61"/>
      <c r="I415" s="61">
        <v>659</v>
      </c>
      <c r="J415" s="143">
        <v>729</v>
      </c>
    </row>
    <row r="416" spans="1:10" ht="39.9" customHeight="1" thickBot="1" x14ac:dyDescent="0.35">
      <c r="A416" s="134" t="s">
        <v>937</v>
      </c>
      <c r="B416" s="157" t="s">
        <v>193</v>
      </c>
      <c r="C416" s="157"/>
      <c r="D416" s="166" t="s">
        <v>276</v>
      </c>
      <c r="E416" s="190" t="s">
        <v>938</v>
      </c>
      <c r="F416" s="93" t="s">
        <v>938</v>
      </c>
      <c r="G416" s="93" t="s">
        <v>939</v>
      </c>
      <c r="H416" s="94"/>
      <c r="I416" s="94">
        <v>439</v>
      </c>
      <c r="J416" s="144">
        <v>499</v>
      </c>
    </row>
    <row r="417" spans="1:10" ht="39.9" hidden="1" customHeight="1" thickTop="1" x14ac:dyDescent="0.3">
      <c r="A417" s="133" t="s">
        <v>940</v>
      </c>
      <c r="B417" s="158"/>
      <c r="C417" s="158"/>
      <c r="D417" s="158"/>
      <c r="E417" s="191" t="s">
        <v>941</v>
      </c>
      <c r="F417" s="63" t="s">
        <v>941</v>
      </c>
      <c r="G417" s="63" t="s">
        <v>942</v>
      </c>
      <c r="H417" s="64">
        <v>250</v>
      </c>
      <c r="I417" s="64">
        <v>370</v>
      </c>
      <c r="J417" s="145">
        <v>429</v>
      </c>
    </row>
    <row r="418" spans="1:10" ht="39.9" hidden="1" customHeight="1" x14ac:dyDescent="0.3">
      <c r="A418" s="128" t="s">
        <v>940</v>
      </c>
      <c r="B418" s="159"/>
      <c r="C418" s="159"/>
      <c r="D418" s="159"/>
      <c r="E418" s="192" t="s">
        <v>943</v>
      </c>
      <c r="F418" s="65" t="s">
        <v>943</v>
      </c>
      <c r="G418" s="65" t="s">
        <v>944</v>
      </c>
      <c r="H418" s="66">
        <v>202</v>
      </c>
      <c r="I418" s="66">
        <v>309</v>
      </c>
      <c r="J418" s="146">
        <v>348.27586206896552</v>
      </c>
    </row>
    <row r="419" spans="1:10" ht="39.9" hidden="1" customHeight="1" x14ac:dyDescent="0.3">
      <c r="A419" s="128" t="s">
        <v>940</v>
      </c>
      <c r="B419" s="159"/>
      <c r="C419" s="159"/>
      <c r="D419" s="159"/>
      <c r="E419" s="192" t="s">
        <v>945</v>
      </c>
      <c r="F419" s="65" t="s">
        <v>945</v>
      </c>
      <c r="G419" s="65" t="s">
        <v>946</v>
      </c>
      <c r="H419" s="66">
        <v>250</v>
      </c>
      <c r="I419" s="66">
        <v>399</v>
      </c>
      <c r="J419" s="146">
        <v>431.0344827586207</v>
      </c>
    </row>
    <row r="420" spans="1:10" ht="39.9" hidden="1" customHeight="1" x14ac:dyDescent="0.3">
      <c r="A420" s="128" t="s">
        <v>940</v>
      </c>
      <c r="B420" s="159"/>
      <c r="C420" s="159"/>
      <c r="D420" s="159"/>
      <c r="E420" s="192" t="s">
        <v>947</v>
      </c>
      <c r="F420" s="65" t="s">
        <v>947</v>
      </c>
      <c r="G420" s="65" t="s">
        <v>948</v>
      </c>
      <c r="H420" s="66">
        <v>182</v>
      </c>
      <c r="I420" s="66">
        <v>270</v>
      </c>
      <c r="J420" s="146">
        <v>309</v>
      </c>
    </row>
    <row r="421" spans="1:10" ht="39.9" hidden="1" customHeight="1" x14ac:dyDescent="0.3">
      <c r="A421" s="128" t="s">
        <v>940</v>
      </c>
      <c r="B421" s="159"/>
      <c r="C421" s="159"/>
      <c r="D421" s="159"/>
      <c r="E421" s="192" t="s">
        <v>949</v>
      </c>
      <c r="F421" s="65" t="s">
        <v>949</v>
      </c>
      <c r="G421" s="65" t="s">
        <v>950</v>
      </c>
      <c r="H421" s="66">
        <v>135</v>
      </c>
      <c r="I421" s="66">
        <v>209</v>
      </c>
      <c r="J421" s="146">
        <v>232.75862068965517</v>
      </c>
    </row>
    <row r="422" spans="1:10" ht="39.9" hidden="1" customHeight="1" x14ac:dyDescent="0.3">
      <c r="A422" s="128" t="s">
        <v>940</v>
      </c>
      <c r="B422" s="159"/>
      <c r="C422" s="159"/>
      <c r="D422" s="159"/>
      <c r="E422" s="192" t="s">
        <v>951</v>
      </c>
      <c r="F422" s="65" t="s">
        <v>951</v>
      </c>
      <c r="G422" s="65" t="s">
        <v>952</v>
      </c>
      <c r="H422" s="66">
        <v>190</v>
      </c>
      <c r="I422" s="66">
        <v>299</v>
      </c>
      <c r="J422" s="146">
        <v>327.58620689655174</v>
      </c>
    </row>
    <row r="423" spans="1:10" ht="39.9" hidden="1" customHeight="1" x14ac:dyDescent="0.3">
      <c r="A423" s="128" t="s">
        <v>940</v>
      </c>
      <c r="B423" s="159"/>
      <c r="C423" s="159"/>
      <c r="D423" s="159"/>
      <c r="E423" s="192" t="s">
        <v>953</v>
      </c>
      <c r="F423" s="65" t="s">
        <v>953</v>
      </c>
      <c r="G423" s="65" t="s">
        <v>954</v>
      </c>
      <c r="H423" s="66">
        <v>84</v>
      </c>
      <c r="I423" s="66">
        <v>120</v>
      </c>
      <c r="J423" s="146">
        <v>139</v>
      </c>
    </row>
    <row r="424" spans="1:10" ht="39.9" hidden="1" customHeight="1" x14ac:dyDescent="0.3">
      <c r="A424" s="128" t="s">
        <v>940</v>
      </c>
      <c r="B424" s="159"/>
      <c r="C424" s="159"/>
      <c r="D424" s="159"/>
      <c r="E424" s="192" t="s">
        <v>955</v>
      </c>
      <c r="F424" s="65" t="s">
        <v>955</v>
      </c>
      <c r="G424" s="65" t="s">
        <v>956</v>
      </c>
      <c r="H424" s="66">
        <v>84</v>
      </c>
      <c r="I424" s="66">
        <v>120</v>
      </c>
      <c r="J424" s="146">
        <v>139</v>
      </c>
    </row>
    <row r="425" spans="1:10" ht="39.9" hidden="1" customHeight="1" x14ac:dyDescent="0.3">
      <c r="A425" s="128" t="s">
        <v>940</v>
      </c>
      <c r="B425" s="159"/>
      <c r="C425" s="159"/>
      <c r="D425" s="159"/>
      <c r="E425" s="192" t="s">
        <v>957</v>
      </c>
      <c r="F425" s="65" t="s">
        <v>957</v>
      </c>
      <c r="G425" s="65" t="s">
        <v>958</v>
      </c>
      <c r="H425" s="66">
        <v>36</v>
      </c>
      <c r="I425" s="66">
        <v>52</v>
      </c>
      <c r="J425" s="146">
        <v>62</v>
      </c>
    </row>
    <row r="426" spans="1:10" ht="39.9" hidden="1" customHeight="1" x14ac:dyDescent="0.3">
      <c r="A426" s="128" t="s">
        <v>940</v>
      </c>
      <c r="B426" s="159"/>
      <c r="C426" s="159"/>
      <c r="D426" s="159"/>
      <c r="E426" s="192" t="s">
        <v>959</v>
      </c>
      <c r="F426" s="124" t="s">
        <v>959</v>
      </c>
      <c r="G426" s="65" t="s">
        <v>960</v>
      </c>
      <c r="H426" s="66">
        <v>68</v>
      </c>
      <c r="I426" s="66">
        <v>100</v>
      </c>
      <c r="J426" s="146">
        <v>119</v>
      </c>
    </row>
    <row r="427" spans="1:10" ht="39.9" hidden="1" customHeight="1" x14ac:dyDescent="0.3">
      <c r="A427" s="128" t="s">
        <v>940</v>
      </c>
      <c r="B427" s="159"/>
      <c r="C427" s="159"/>
      <c r="D427" s="159"/>
      <c r="E427" s="192" t="s">
        <v>961</v>
      </c>
      <c r="F427" s="124" t="s">
        <v>961</v>
      </c>
      <c r="G427" s="65" t="s">
        <v>962</v>
      </c>
      <c r="H427" s="66">
        <v>68</v>
      </c>
      <c r="I427" s="66">
        <v>100</v>
      </c>
      <c r="J427" s="146">
        <v>119</v>
      </c>
    </row>
    <row r="428" spans="1:10" ht="39.9" hidden="1" customHeight="1" x14ac:dyDescent="0.3">
      <c r="A428" s="128" t="s">
        <v>940</v>
      </c>
      <c r="B428" s="159"/>
      <c r="C428" s="159"/>
      <c r="D428" s="159"/>
      <c r="E428" s="192" t="s">
        <v>963</v>
      </c>
      <c r="F428" s="65" t="s">
        <v>963</v>
      </c>
      <c r="G428" s="65" t="s">
        <v>964</v>
      </c>
      <c r="H428" s="66">
        <v>34</v>
      </c>
      <c r="I428" s="66">
        <v>49</v>
      </c>
      <c r="J428" s="146">
        <v>59</v>
      </c>
    </row>
    <row r="429" spans="1:10" ht="39.9" hidden="1" customHeight="1" x14ac:dyDescent="0.3">
      <c r="A429" s="128" t="s">
        <v>940</v>
      </c>
      <c r="B429" s="159"/>
      <c r="C429" s="159"/>
      <c r="D429" s="159"/>
      <c r="E429" s="192" t="s">
        <v>965</v>
      </c>
      <c r="F429" s="65" t="s">
        <v>965</v>
      </c>
      <c r="G429" s="65" t="s">
        <v>966</v>
      </c>
      <c r="H429" s="66">
        <v>66</v>
      </c>
      <c r="I429" s="66">
        <v>99</v>
      </c>
      <c r="J429" s="146">
        <v>114.75862068965519</v>
      </c>
    </row>
    <row r="430" spans="1:10" ht="50.1" hidden="1" customHeight="1" x14ac:dyDescent="0.3">
      <c r="A430" s="128" t="s">
        <v>940</v>
      </c>
      <c r="B430" s="159"/>
      <c r="C430" s="159"/>
      <c r="D430" s="159"/>
      <c r="E430" s="192" t="s">
        <v>967</v>
      </c>
      <c r="F430" s="124" t="s">
        <v>967</v>
      </c>
      <c r="G430" s="65" t="s">
        <v>968</v>
      </c>
      <c r="H430" s="66">
        <v>68</v>
      </c>
      <c r="I430" s="66">
        <v>100</v>
      </c>
      <c r="J430" s="146">
        <v>119</v>
      </c>
    </row>
    <row r="431" spans="1:10" ht="50.1" hidden="1" customHeight="1" x14ac:dyDescent="0.3">
      <c r="A431" s="128" t="s">
        <v>940</v>
      </c>
      <c r="B431" s="159"/>
      <c r="C431" s="159"/>
      <c r="D431" s="159"/>
      <c r="E431" s="192" t="s">
        <v>969</v>
      </c>
      <c r="F431" s="65" t="s">
        <v>969</v>
      </c>
      <c r="G431" s="65" t="s">
        <v>970</v>
      </c>
      <c r="H431" s="66">
        <v>218</v>
      </c>
      <c r="I431" s="66">
        <v>339</v>
      </c>
      <c r="J431" s="146">
        <v>376.55172413793105</v>
      </c>
    </row>
    <row r="432" spans="1:10" ht="50.1" hidden="1" customHeight="1" thickBot="1" x14ac:dyDescent="0.35">
      <c r="A432" s="132" t="s">
        <v>940</v>
      </c>
      <c r="B432" s="160"/>
      <c r="C432" s="160"/>
      <c r="D432" s="160"/>
      <c r="E432" s="193" t="s">
        <v>971</v>
      </c>
      <c r="F432" s="125" t="s">
        <v>971</v>
      </c>
      <c r="G432" s="96" t="s">
        <v>972</v>
      </c>
      <c r="H432" s="97">
        <v>68</v>
      </c>
      <c r="I432" s="97">
        <v>100</v>
      </c>
      <c r="J432" s="147">
        <v>119</v>
      </c>
    </row>
    <row r="433" spans="1:10" ht="50.1" hidden="1" customHeight="1" thickTop="1" x14ac:dyDescent="0.3">
      <c r="A433" s="131" t="s">
        <v>973</v>
      </c>
      <c r="B433" s="161"/>
      <c r="C433" s="161"/>
      <c r="D433" s="161"/>
      <c r="E433" s="194" t="s">
        <v>974</v>
      </c>
      <c r="F433" s="67" t="s">
        <v>974</v>
      </c>
      <c r="G433" s="67" t="s">
        <v>975</v>
      </c>
      <c r="H433" s="68">
        <v>203</v>
      </c>
      <c r="I433" s="68">
        <v>309</v>
      </c>
      <c r="J433" s="148">
        <v>350</v>
      </c>
    </row>
    <row r="434" spans="1:10" ht="50.1" hidden="1" customHeight="1" x14ac:dyDescent="0.3">
      <c r="A434" s="129" t="s">
        <v>973</v>
      </c>
      <c r="B434" s="162"/>
      <c r="C434" s="162"/>
      <c r="D434" s="162"/>
      <c r="E434" s="195" t="s">
        <v>976</v>
      </c>
      <c r="F434" s="69" t="s">
        <v>976</v>
      </c>
      <c r="G434" s="69" t="s">
        <v>977</v>
      </c>
      <c r="H434" s="70">
        <v>208</v>
      </c>
      <c r="I434" s="70">
        <v>319</v>
      </c>
      <c r="J434" s="149">
        <v>358.62068965517244</v>
      </c>
    </row>
    <row r="435" spans="1:10" ht="50.1" hidden="1" customHeight="1" x14ac:dyDescent="0.3">
      <c r="A435" s="129" t="s">
        <v>973</v>
      </c>
      <c r="B435" s="162"/>
      <c r="C435" s="162"/>
      <c r="D435" s="162"/>
      <c r="E435" s="195" t="s">
        <v>978</v>
      </c>
      <c r="F435" s="69" t="s">
        <v>978</v>
      </c>
      <c r="G435" s="67" t="s">
        <v>979</v>
      </c>
      <c r="H435" s="70">
        <v>95</v>
      </c>
      <c r="I435" s="70">
        <v>149</v>
      </c>
      <c r="J435" s="149">
        <v>159</v>
      </c>
    </row>
    <row r="436" spans="1:10" ht="50.1" hidden="1" customHeight="1" x14ac:dyDescent="0.3">
      <c r="A436" s="129" t="s">
        <v>973</v>
      </c>
      <c r="B436" s="162"/>
      <c r="C436" s="162"/>
      <c r="D436" s="162"/>
      <c r="E436" s="195" t="s">
        <v>980</v>
      </c>
      <c r="F436" s="69" t="s">
        <v>980</v>
      </c>
      <c r="G436" s="69" t="s">
        <v>981</v>
      </c>
      <c r="H436" s="70">
        <v>52</v>
      </c>
      <c r="I436" s="70">
        <v>79</v>
      </c>
      <c r="J436" s="149">
        <v>89</v>
      </c>
    </row>
    <row r="437" spans="1:10" ht="50.1" hidden="1" customHeight="1" x14ac:dyDescent="0.3">
      <c r="A437" s="129" t="s">
        <v>973</v>
      </c>
      <c r="B437" s="162"/>
      <c r="C437" s="162"/>
      <c r="D437" s="162"/>
      <c r="E437" s="195" t="s">
        <v>982</v>
      </c>
      <c r="F437" s="69" t="s">
        <v>982</v>
      </c>
      <c r="G437" s="69" t="s">
        <v>983</v>
      </c>
      <c r="H437" s="70">
        <v>78</v>
      </c>
      <c r="I437" s="70">
        <v>119</v>
      </c>
      <c r="J437" s="149">
        <v>129</v>
      </c>
    </row>
    <row r="438" spans="1:10" ht="50.1" hidden="1" customHeight="1" x14ac:dyDescent="0.3">
      <c r="A438" s="129" t="s">
        <v>973</v>
      </c>
      <c r="B438" s="162"/>
      <c r="C438" s="162"/>
      <c r="D438" s="162"/>
      <c r="E438" s="195" t="s">
        <v>984</v>
      </c>
      <c r="F438" s="69" t="s">
        <v>984</v>
      </c>
      <c r="G438" s="69" t="s">
        <v>985</v>
      </c>
      <c r="H438" s="70">
        <v>33</v>
      </c>
      <c r="I438" s="70">
        <v>49</v>
      </c>
      <c r="J438" s="149">
        <v>59</v>
      </c>
    </row>
    <row r="439" spans="1:10" ht="50.1" hidden="1" customHeight="1" x14ac:dyDescent="0.3">
      <c r="A439" s="129" t="s">
        <v>973</v>
      </c>
      <c r="B439" s="162"/>
      <c r="C439" s="162"/>
      <c r="D439" s="162"/>
      <c r="E439" s="195" t="s">
        <v>986</v>
      </c>
      <c r="F439" s="69" t="s">
        <v>986</v>
      </c>
      <c r="G439" s="69" t="s">
        <v>987</v>
      </c>
      <c r="H439" s="70">
        <v>201</v>
      </c>
      <c r="I439" s="70">
        <v>299</v>
      </c>
      <c r="J439" s="149">
        <v>349</v>
      </c>
    </row>
    <row r="440" spans="1:10" ht="50.1" hidden="1" customHeight="1" x14ac:dyDescent="0.3">
      <c r="A440" s="129" t="s">
        <v>973</v>
      </c>
      <c r="B440" s="162"/>
      <c r="C440" s="162"/>
      <c r="D440" s="162"/>
      <c r="E440" s="195" t="s">
        <v>988</v>
      </c>
      <c r="F440" s="69" t="s">
        <v>988</v>
      </c>
      <c r="G440" s="69" t="s">
        <v>989</v>
      </c>
      <c r="H440" s="70">
        <v>201</v>
      </c>
      <c r="I440" s="70">
        <v>299</v>
      </c>
      <c r="J440" s="149">
        <v>349</v>
      </c>
    </row>
    <row r="441" spans="1:10" ht="50.1" hidden="1" customHeight="1" x14ac:dyDescent="0.3">
      <c r="A441" s="129" t="s">
        <v>973</v>
      </c>
      <c r="B441" s="162"/>
      <c r="C441" s="162"/>
      <c r="D441" s="162"/>
      <c r="E441" s="195" t="s">
        <v>990</v>
      </c>
      <c r="F441" s="69" t="s">
        <v>990</v>
      </c>
      <c r="G441" s="69" t="s">
        <v>991</v>
      </c>
      <c r="H441" s="70">
        <v>56</v>
      </c>
      <c r="I441" s="70">
        <v>89</v>
      </c>
      <c r="J441" s="149">
        <v>99</v>
      </c>
    </row>
    <row r="442" spans="1:10" ht="50.1" hidden="1" customHeight="1" x14ac:dyDescent="0.3">
      <c r="A442" s="129" t="s">
        <v>973</v>
      </c>
      <c r="B442" s="162"/>
      <c r="C442" s="162"/>
      <c r="D442" s="162"/>
      <c r="E442" s="195" t="s">
        <v>992</v>
      </c>
      <c r="F442" s="69" t="s">
        <v>992</v>
      </c>
      <c r="G442" s="69" t="s">
        <v>993</v>
      </c>
      <c r="H442" s="70">
        <v>64</v>
      </c>
      <c r="I442" s="70">
        <v>99</v>
      </c>
      <c r="J442" s="149">
        <v>119</v>
      </c>
    </row>
    <row r="443" spans="1:10" ht="50.1" hidden="1" customHeight="1" x14ac:dyDescent="0.3">
      <c r="A443" s="129" t="s">
        <v>973</v>
      </c>
      <c r="B443" s="162"/>
      <c r="C443" s="162"/>
      <c r="D443" s="162"/>
      <c r="E443" s="195" t="s">
        <v>994</v>
      </c>
      <c r="F443" s="69" t="s">
        <v>994</v>
      </c>
      <c r="G443" s="69" t="s">
        <v>995</v>
      </c>
      <c r="H443" s="70">
        <v>41</v>
      </c>
      <c r="I443" s="70">
        <v>65</v>
      </c>
      <c r="J443" s="149">
        <v>75</v>
      </c>
    </row>
    <row r="444" spans="1:10" ht="50.1" hidden="1" customHeight="1" x14ac:dyDescent="0.3">
      <c r="A444" s="129" t="s">
        <v>973</v>
      </c>
      <c r="B444" s="162"/>
      <c r="C444" s="162"/>
      <c r="D444" s="162"/>
      <c r="E444" s="195" t="s">
        <v>996</v>
      </c>
      <c r="F444" s="69" t="s">
        <v>996</v>
      </c>
      <c r="G444" s="69" t="s">
        <v>997</v>
      </c>
      <c r="H444" s="70">
        <v>93</v>
      </c>
      <c r="I444" s="70">
        <v>139</v>
      </c>
      <c r="J444" s="149">
        <v>169</v>
      </c>
    </row>
    <row r="445" spans="1:10" ht="50.1" hidden="1" customHeight="1" x14ac:dyDescent="0.3">
      <c r="A445" s="129" t="s">
        <v>973</v>
      </c>
      <c r="B445" s="162"/>
      <c r="C445" s="162"/>
      <c r="D445" s="162"/>
      <c r="E445" s="195" t="s">
        <v>998</v>
      </c>
      <c r="F445" s="69" t="s">
        <v>998</v>
      </c>
      <c r="G445" s="69" t="s">
        <v>999</v>
      </c>
      <c r="H445" s="70">
        <v>6</v>
      </c>
      <c r="I445" s="70">
        <v>9</v>
      </c>
      <c r="J445" s="149">
        <v>11</v>
      </c>
    </row>
    <row r="446" spans="1:10" ht="50.1" hidden="1" customHeight="1" x14ac:dyDescent="0.3">
      <c r="A446" s="129" t="s">
        <v>973</v>
      </c>
      <c r="B446" s="162"/>
      <c r="C446" s="162"/>
      <c r="D446" s="162"/>
      <c r="E446" s="195" t="s">
        <v>1000</v>
      </c>
      <c r="F446" s="69" t="s">
        <v>1000</v>
      </c>
      <c r="G446" s="69" t="s">
        <v>1001</v>
      </c>
      <c r="H446" s="70">
        <v>49</v>
      </c>
      <c r="I446" s="70">
        <v>75</v>
      </c>
      <c r="J446" s="149">
        <v>84.482758620689665</v>
      </c>
    </row>
    <row r="447" spans="1:10" ht="50.1" hidden="1" customHeight="1" x14ac:dyDescent="0.3">
      <c r="A447" s="129" t="s">
        <v>973</v>
      </c>
      <c r="B447" s="162"/>
      <c r="C447" s="162"/>
      <c r="D447" s="162"/>
      <c r="E447" s="195" t="s">
        <v>1002</v>
      </c>
      <c r="F447" s="69" t="s">
        <v>1002</v>
      </c>
      <c r="G447" s="69" t="s">
        <v>1003</v>
      </c>
      <c r="H447" s="70">
        <v>25</v>
      </c>
      <c r="I447" s="70">
        <v>38</v>
      </c>
      <c r="J447" s="149">
        <v>40</v>
      </c>
    </row>
    <row r="448" spans="1:10" ht="50.1" hidden="1" customHeight="1" x14ac:dyDescent="0.3">
      <c r="A448" s="129" t="s">
        <v>973</v>
      </c>
      <c r="B448" s="161"/>
      <c r="C448" s="161"/>
      <c r="D448" s="161"/>
      <c r="E448" s="194" t="s">
        <v>1004</v>
      </c>
      <c r="F448" s="67" t="s">
        <v>1004</v>
      </c>
      <c r="G448" s="67" t="s">
        <v>1005</v>
      </c>
      <c r="H448" s="68">
        <v>104</v>
      </c>
      <c r="I448" s="68">
        <v>159</v>
      </c>
      <c r="J448" s="148">
        <v>179.31034482758622</v>
      </c>
    </row>
    <row r="449" spans="1:10" ht="50.1" hidden="1" customHeight="1" x14ac:dyDescent="0.3">
      <c r="A449" s="129" t="s">
        <v>973</v>
      </c>
      <c r="B449" s="162"/>
      <c r="C449" s="162"/>
      <c r="D449" s="162"/>
      <c r="E449" s="195" t="s">
        <v>1006</v>
      </c>
      <c r="F449" s="69" t="s">
        <v>1006</v>
      </c>
      <c r="G449" s="69" t="s">
        <v>1007</v>
      </c>
      <c r="H449" s="70">
        <v>322</v>
      </c>
      <c r="I449" s="70">
        <v>499</v>
      </c>
      <c r="J449" s="149">
        <v>555.17241379310349</v>
      </c>
    </row>
    <row r="450" spans="1:10" ht="50.1" hidden="1" customHeight="1" x14ac:dyDescent="0.3">
      <c r="A450" s="129" t="s">
        <v>973</v>
      </c>
      <c r="B450" s="162"/>
      <c r="C450" s="162"/>
      <c r="D450" s="162"/>
      <c r="E450" s="195" t="s">
        <v>1008</v>
      </c>
      <c r="F450" s="69" t="s">
        <v>1008</v>
      </c>
      <c r="G450" s="69" t="s">
        <v>1009</v>
      </c>
      <c r="H450" s="70">
        <v>10</v>
      </c>
      <c r="I450" s="70">
        <v>15</v>
      </c>
      <c r="J450" s="149">
        <v>17.241379310344829</v>
      </c>
    </row>
    <row r="451" spans="1:10" ht="50.1" hidden="1" customHeight="1" x14ac:dyDescent="0.3">
      <c r="A451" s="129" t="s">
        <v>973</v>
      </c>
      <c r="B451" s="162"/>
      <c r="C451" s="162"/>
      <c r="D451" s="162"/>
      <c r="E451" s="195" t="s">
        <v>1010</v>
      </c>
      <c r="F451" s="69" t="s">
        <v>1010</v>
      </c>
      <c r="G451" s="69" t="s">
        <v>1011</v>
      </c>
      <c r="H451" s="70">
        <v>33</v>
      </c>
      <c r="I451" s="70">
        <v>49</v>
      </c>
      <c r="J451" s="149">
        <v>59</v>
      </c>
    </row>
    <row r="452" spans="1:10" ht="50.1" hidden="1" customHeight="1" x14ac:dyDescent="0.3">
      <c r="A452" s="129" t="s">
        <v>973</v>
      </c>
      <c r="B452" s="162"/>
      <c r="C452" s="162"/>
      <c r="D452" s="162"/>
      <c r="E452" s="195" t="s">
        <v>1012</v>
      </c>
      <c r="F452" s="69" t="s">
        <v>1012</v>
      </c>
      <c r="G452" s="69" t="s">
        <v>1013</v>
      </c>
      <c r="H452" s="70">
        <v>33</v>
      </c>
      <c r="I452" s="70">
        <v>49</v>
      </c>
      <c r="J452" s="149">
        <v>59</v>
      </c>
    </row>
    <row r="453" spans="1:10" ht="50.1" hidden="1" customHeight="1" x14ac:dyDescent="0.3">
      <c r="A453" s="129" t="s">
        <v>973</v>
      </c>
      <c r="B453" s="162"/>
      <c r="C453" s="162"/>
      <c r="D453" s="162"/>
      <c r="E453" s="195" t="s">
        <v>1014</v>
      </c>
      <c r="F453" s="69" t="s">
        <v>1014</v>
      </c>
      <c r="G453" s="69" t="s">
        <v>1015</v>
      </c>
      <c r="H453" s="70">
        <v>182</v>
      </c>
      <c r="I453" s="70">
        <v>279</v>
      </c>
      <c r="J453" s="149">
        <v>309</v>
      </c>
    </row>
    <row r="454" spans="1:10" ht="50.1" hidden="1" customHeight="1" x14ac:dyDescent="0.3">
      <c r="A454" s="129" t="s">
        <v>973</v>
      </c>
      <c r="B454" s="162"/>
      <c r="C454" s="162"/>
      <c r="D454" s="162"/>
      <c r="E454" s="195" t="s">
        <v>1016</v>
      </c>
      <c r="F454" s="69" t="s">
        <v>1016</v>
      </c>
      <c r="G454" s="69" t="s">
        <v>1017</v>
      </c>
      <c r="H454" s="70">
        <v>124</v>
      </c>
      <c r="I454" s="70">
        <v>189</v>
      </c>
      <c r="J454" s="149">
        <v>209</v>
      </c>
    </row>
    <row r="455" spans="1:10" ht="50.1" hidden="1" customHeight="1" x14ac:dyDescent="0.3">
      <c r="A455" s="129" t="s">
        <v>973</v>
      </c>
      <c r="B455" s="162"/>
      <c r="C455" s="162"/>
      <c r="D455" s="162"/>
      <c r="E455" s="195" t="s">
        <v>1018</v>
      </c>
      <c r="F455" s="69" t="s">
        <v>1018</v>
      </c>
      <c r="G455" s="69" t="s">
        <v>1019</v>
      </c>
      <c r="H455" s="70">
        <v>66</v>
      </c>
      <c r="I455" s="70">
        <v>99</v>
      </c>
      <c r="J455" s="149">
        <v>109</v>
      </c>
    </row>
    <row r="456" spans="1:10" ht="50.1" hidden="1" customHeight="1" x14ac:dyDescent="0.3">
      <c r="A456" s="129" t="s">
        <v>973</v>
      </c>
      <c r="B456" s="162"/>
      <c r="C456" s="162"/>
      <c r="D456" s="162"/>
      <c r="E456" s="195" t="s">
        <v>1020</v>
      </c>
      <c r="F456" s="69" t="s">
        <v>1020</v>
      </c>
      <c r="G456" s="69" t="s">
        <v>1021</v>
      </c>
      <c r="H456" s="70">
        <v>64</v>
      </c>
      <c r="I456" s="70">
        <v>99</v>
      </c>
      <c r="J456" s="149">
        <v>109</v>
      </c>
    </row>
    <row r="457" spans="1:10" ht="50.1" hidden="1" customHeight="1" x14ac:dyDescent="0.3">
      <c r="A457" s="129" t="s">
        <v>973</v>
      </c>
      <c r="B457" s="162"/>
      <c r="C457" s="162"/>
      <c r="D457" s="162"/>
      <c r="E457" s="195" t="s">
        <v>1022</v>
      </c>
      <c r="F457" s="69" t="s">
        <v>1022</v>
      </c>
      <c r="G457" s="69" t="s">
        <v>1023</v>
      </c>
      <c r="H457" s="70">
        <v>9</v>
      </c>
      <c r="I457" s="70">
        <v>15</v>
      </c>
      <c r="J457" s="149">
        <v>16.137931034482758</v>
      </c>
    </row>
    <row r="458" spans="1:10" ht="50.1" hidden="1" customHeight="1" x14ac:dyDescent="0.3">
      <c r="A458" s="129" t="s">
        <v>973</v>
      </c>
      <c r="B458" s="162"/>
      <c r="C458" s="162"/>
      <c r="D458" s="162"/>
      <c r="E458" s="195" t="s">
        <v>1024</v>
      </c>
      <c r="F458" s="69" t="s">
        <v>1024</v>
      </c>
      <c r="G458" s="69" t="s">
        <v>1025</v>
      </c>
      <c r="H458" s="70">
        <v>17</v>
      </c>
      <c r="I458" s="70">
        <v>25</v>
      </c>
      <c r="J458" s="149">
        <v>29</v>
      </c>
    </row>
    <row r="459" spans="1:10" ht="50.1" hidden="1" customHeight="1" x14ac:dyDescent="0.3">
      <c r="A459" s="129" t="s">
        <v>973</v>
      </c>
      <c r="B459" s="162"/>
      <c r="C459" s="162"/>
      <c r="D459" s="162"/>
      <c r="E459" s="195" t="s">
        <v>1026</v>
      </c>
      <c r="F459" s="69" t="s">
        <v>1026</v>
      </c>
      <c r="G459" s="69" t="s">
        <v>1027</v>
      </c>
      <c r="H459" s="70">
        <v>12</v>
      </c>
      <c r="I459" s="70">
        <v>18</v>
      </c>
      <c r="J459" s="149">
        <v>20</v>
      </c>
    </row>
    <row r="460" spans="1:10" ht="50.1" hidden="1" customHeight="1" x14ac:dyDescent="0.3">
      <c r="A460" s="129" t="s">
        <v>973</v>
      </c>
      <c r="B460" s="162"/>
      <c r="C460" s="162"/>
      <c r="D460" s="162"/>
      <c r="E460" s="195" t="s">
        <v>1028</v>
      </c>
      <c r="F460" s="69" t="s">
        <v>1028</v>
      </c>
      <c r="G460" s="69" t="s">
        <v>1029</v>
      </c>
      <c r="H460" s="70">
        <v>286</v>
      </c>
      <c r="I460" s="70">
        <v>429</v>
      </c>
      <c r="J460" s="149">
        <v>499</v>
      </c>
    </row>
    <row r="461" spans="1:10" ht="50.1" hidden="1" customHeight="1" x14ac:dyDescent="0.3">
      <c r="A461" s="129" t="s">
        <v>973</v>
      </c>
      <c r="B461" s="162"/>
      <c r="C461" s="162"/>
      <c r="D461" s="162"/>
      <c r="E461" s="195" t="s">
        <v>1030</v>
      </c>
      <c r="F461" s="69" t="s">
        <v>1030</v>
      </c>
      <c r="G461" s="69" t="s">
        <v>1031</v>
      </c>
      <c r="H461" s="70">
        <v>286</v>
      </c>
      <c r="I461" s="70">
        <v>429</v>
      </c>
      <c r="J461" s="149">
        <v>499</v>
      </c>
    </row>
    <row r="462" spans="1:10" ht="50.1" hidden="1" customHeight="1" x14ac:dyDescent="0.3">
      <c r="A462" s="129" t="s">
        <v>973</v>
      </c>
      <c r="B462" s="162"/>
      <c r="C462" s="162"/>
      <c r="D462" s="162"/>
      <c r="E462" s="195" t="s">
        <v>1032</v>
      </c>
      <c r="F462" s="69" t="s">
        <v>1032</v>
      </c>
      <c r="G462" s="69" t="s">
        <v>1033</v>
      </c>
      <c r="H462" s="70">
        <v>286</v>
      </c>
      <c r="I462" s="70">
        <v>439</v>
      </c>
      <c r="J462" s="149">
        <v>493.10344827586209</v>
      </c>
    </row>
    <row r="463" spans="1:10" ht="50.1" hidden="1" customHeight="1" x14ac:dyDescent="0.3">
      <c r="A463" s="129" t="s">
        <v>973</v>
      </c>
      <c r="B463" s="162"/>
      <c r="C463" s="162"/>
      <c r="D463" s="162"/>
      <c r="E463" s="195" t="s">
        <v>1034</v>
      </c>
      <c r="F463" s="69" t="s">
        <v>1034</v>
      </c>
      <c r="G463" s="69" t="s">
        <v>1035</v>
      </c>
      <c r="H463" s="70">
        <v>176</v>
      </c>
      <c r="I463" s="70">
        <v>269</v>
      </c>
      <c r="J463" s="149">
        <v>304.82758620689657</v>
      </c>
    </row>
    <row r="464" spans="1:10" ht="50.1" hidden="1" customHeight="1" x14ac:dyDescent="0.3">
      <c r="A464" s="129" t="s">
        <v>973</v>
      </c>
      <c r="B464" s="162"/>
      <c r="C464" s="162"/>
      <c r="D464" s="162"/>
      <c r="E464" s="195" t="s">
        <v>1036</v>
      </c>
      <c r="F464" s="69" t="s">
        <v>1036</v>
      </c>
      <c r="G464" s="69" t="s">
        <v>1037</v>
      </c>
      <c r="H464" s="70">
        <v>67</v>
      </c>
      <c r="I464" s="70">
        <v>99</v>
      </c>
      <c r="J464" s="149">
        <v>115.51724137931035</v>
      </c>
    </row>
    <row r="465" spans="1:10" ht="50.1" hidden="1" customHeight="1" x14ac:dyDescent="0.3">
      <c r="A465" s="129" t="s">
        <v>973</v>
      </c>
      <c r="B465" s="162"/>
      <c r="C465" s="162"/>
      <c r="D465" s="162"/>
      <c r="E465" s="195" t="s">
        <v>1038</v>
      </c>
      <c r="F465" s="69" t="s">
        <v>1038</v>
      </c>
      <c r="G465" s="69" t="s">
        <v>1039</v>
      </c>
      <c r="H465" s="70">
        <v>59</v>
      </c>
      <c r="I465" s="70">
        <v>89</v>
      </c>
      <c r="J465" s="149">
        <v>99</v>
      </c>
    </row>
    <row r="466" spans="1:10" ht="50.1" hidden="1" customHeight="1" x14ac:dyDescent="0.3">
      <c r="A466" s="129" t="s">
        <v>973</v>
      </c>
      <c r="B466" s="162"/>
      <c r="C466" s="162"/>
      <c r="D466" s="162"/>
      <c r="E466" s="195" t="s">
        <v>1040</v>
      </c>
      <c r="F466" s="69" t="s">
        <v>1040</v>
      </c>
      <c r="G466" s="69" t="s">
        <v>1041</v>
      </c>
      <c r="H466" s="70">
        <v>46</v>
      </c>
      <c r="I466" s="70">
        <v>69</v>
      </c>
      <c r="J466" s="149">
        <v>80.689655172413794</v>
      </c>
    </row>
    <row r="467" spans="1:10" ht="50.1" hidden="1" customHeight="1" x14ac:dyDescent="0.3">
      <c r="A467" s="129" t="s">
        <v>973</v>
      </c>
      <c r="B467" s="162"/>
      <c r="C467" s="162"/>
      <c r="D467" s="162"/>
      <c r="E467" s="195" t="s">
        <v>1042</v>
      </c>
      <c r="F467" s="69" t="s">
        <v>1042</v>
      </c>
      <c r="G467" s="69" t="s">
        <v>1043</v>
      </c>
      <c r="H467" s="70">
        <v>20</v>
      </c>
      <c r="I467" s="70">
        <v>30</v>
      </c>
      <c r="J467" s="149">
        <v>35.862068965517246</v>
      </c>
    </row>
    <row r="468" spans="1:10" ht="50.1" hidden="1" customHeight="1" x14ac:dyDescent="0.3">
      <c r="A468" s="129" t="s">
        <v>973</v>
      </c>
      <c r="B468" s="162"/>
      <c r="C468" s="162"/>
      <c r="D468" s="162"/>
      <c r="E468" s="195" t="s">
        <v>1044</v>
      </c>
      <c r="F468" s="69" t="s">
        <v>1044</v>
      </c>
      <c r="G468" s="69" t="s">
        <v>1045</v>
      </c>
      <c r="H468" s="70">
        <v>39</v>
      </c>
      <c r="I468" s="70">
        <v>59</v>
      </c>
      <c r="J468" s="149">
        <v>68.137931034482776</v>
      </c>
    </row>
    <row r="469" spans="1:10" ht="50.1" hidden="1" customHeight="1" x14ac:dyDescent="0.3">
      <c r="A469" s="129" t="s">
        <v>973</v>
      </c>
      <c r="B469" s="162"/>
      <c r="C469" s="162"/>
      <c r="D469" s="162"/>
      <c r="E469" s="195" t="s">
        <v>1046</v>
      </c>
      <c r="F469" s="69" t="s">
        <v>1046</v>
      </c>
      <c r="G469" s="69" t="s">
        <v>1047</v>
      </c>
      <c r="H469" s="70">
        <v>86</v>
      </c>
      <c r="I469" s="70">
        <v>129</v>
      </c>
      <c r="J469" s="149">
        <v>148.82758620689654</v>
      </c>
    </row>
    <row r="470" spans="1:10" ht="50.1" hidden="1" customHeight="1" x14ac:dyDescent="0.3">
      <c r="A470" s="129" t="s">
        <v>973</v>
      </c>
      <c r="B470" s="162"/>
      <c r="C470" s="162"/>
      <c r="D470" s="162"/>
      <c r="E470" s="195" t="s">
        <v>1048</v>
      </c>
      <c r="F470" s="69" t="s">
        <v>1048</v>
      </c>
      <c r="G470" s="69" t="s">
        <v>1049</v>
      </c>
      <c r="H470" s="70">
        <v>218</v>
      </c>
      <c r="I470" s="70">
        <v>339</v>
      </c>
      <c r="J470" s="149">
        <v>376.55172413793105</v>
      </c>
    </row>
    <row r="471" spans="1:10" ht="50.1" hidden="1" customHeight="1" x14ac:dyDescent="0.3">
      <c r="A471" s="129" t="s">
        <v>973</v>
      </c>
      <c r="B471" s="162"/>
      <c r="C471" s="162"/>
      <c r="D471" s="162"/>
      <c r="E471" s="195" t="s">
        <v>1050</v>
      </c>
      <c r="F471" s="69" t="s">
        <v>1050</v>
      </c>
      <c r="G471" s="69" t="s">
        <v>1051</v>
      </c>
      <c r="H471" s="70">
        <v>38</v>
      </c>
      <c r="I471" s="70">
        <v>59</v>
      </c>
      <c r="J471" s="149">
        <v>69</v>
      </c>
    </row>
    <row r="472" spans="1:10" ht="50.1" hidden="1" customHeight="1" x14ac:dyDescent="0.3">
      <c r="A472" s="129" t="s">
        <v>973</v>
      </c>
      <c r="B472" s="162"/>
      <c r="C472" s="162"/>
      <c r="D472" s="162"/>
      <c r="E472" s="195" t="s">
        <v>1052</v>
      </c>
      <c r="F472" s="126" t="s">
        <v>1052</v>
      </c>
      <c r="G472" s="69" t="s">
        <v>1053</v>
      </c>
      <c r="H472" s="70">
        <v>84</v>
      </c>
      <c r="I472" s="70">
        <v>129</v>
      </c>
      <c r="J472" s="149">
        <v>149</v>
      </c>
    </row>
    <row r="473" spans="1:10" ht="50.1" hidden="1" customHeight="1" x14ac:dyDescent="0.3">
      <c r="A473" s="129" t="s">
        <v>973</v>
      </c>
      <c r="B473" s="162"/>
      <c r="C473" s="162"/>
      <c r="D473" s="162"/>
      <c r="E473" s="195" t="s">
        <v>1054</v>
      </c>
      <c r="F473" s="69" t="s">
        <v>1054</v>
      </c>
      <c r="G473" s="69" t="s">
        <v>1055</v>
      </c>
      <c r="H473" s="70">
        <v>40</v>
      </c>
      <c r="I473" s="70">
        <v>59</v>
      </c>
      <c r="J473" s="149">
        <v>68.965517241379317</v>
      </c>
    </row>
    <row r="474" spans="1:10" ht="50.1" hidden="1" customHeight="1" x14ac:dyDescent="0.3">
      <c r="A474" s="129" t="s">
        <v>973</v>
      </c>
      <c r="B474" s="162"/>
      <c r="C474" s="162"/>
      <c r="D474" s="162"/>
      <c r="E474" s="195" t="s">
        <v>1056</v>
      </c>
      <c r="F474" s="69" t="s">
        <v>1056</v>
      </c>
      <c r="G474" s="69" t="s">
        <v>1057</v>
      </c>
      <c r="H474" s="70">
        <v>33</v>
      </c>
      <c r="I474" s="70">
        <v>49</v>
      </c>
      <c r="J474" s="149">
        <v>59</v>
      </c>
    </row>
    <row r="475" spans="1:10" ht="50.1" hidden="1" customHeight="1" x14ac:dyDescent="0.3">
      <c r="A475" s="129" t="s">
        <v>973</v>
      </c>
      <c r="B475" s="162"/>
      <c r="C475" s="162"/>
      <c r="D475" s="162"/>
      <c r="E475" s="195" t="s">
        <v>1058</v>
      </c>
      <c r="F475" s="69" t="s">
        <v>1058</v>
      </c>
      <c r="G475" s="69" t="s">
        <v>1059</v>
      </c>
      <c r="H475" s="70">
        <v>132</v>
      </c>
      <c r="I475" s="70">
        <v>199</v>
      </c>
      <c r="J475" s="149">
        <v>229</v>
      </c>
    </row>
    <row r="476" spans="1:10" ht="50.1" hidden="1" customHeight="1" x14ac:dyDescent="0.3">
      <c r="A476" s="129" t="s">
        <v>973</v>
      </c>
      <c r="B476" s="162"/>
      <c r="C476" s="162"/>
      <c r="D476" s="162"/>
      <c r="E476" s="195" t="s">
        <v>1060</v>
      </c>
      <c r="F476" s="69" t="s">
        <v>1060</v>
      </c>
      <c r="G476" s="69" t="s">
        <v>1061</v>
      </c>
      <c r="H476" s="70">
        <v>17</v>
      </c>
      <c r="I476" s="70">
        <v>25</v>
      </c>
      <c r="J476" s="149">
        <v>29.31034482758621</v>
      </c>
    </row>
    <row r="477" spans="1:10" ht="50.1" hidden="1" customHeight="1" x14ac:dyDescent="0.3">
      <c r="A477" s="129" t="s">
        <v>973</v>
      </c>
      <c r="B477" s="162"/>
      <c r="C477" s="162"/>
      <c r="D477" s="162"/>
      <c r="E477" s="195" t="s">
        <v>1062</v>
      </c>
      <c r="F477" s="69" t="s">
        <v>1062</v>
      </c>
      <c r="G477" s="69" t="s">
        <v>1063</v>
      </c>
      <c r="H477" s="70">
        <v>39</v>
      </c>
      <c r="I477" s="70">
        <v>59</v>
      </c>
      <c r="J477" s="149">
        <v>68.137931034482776</v>
      </c>
    </row>
    <row r="478" spans="1:10" ht="50.1" hidden="1" customHeight="1" x14ac:dyDescent="0.3">
      <c r="A478" s="129" t="s">
        <v>973</v>
      </c>
      <c r="B478" s="162"/>
      <c r="C478" s="162"/>
      <c r="D478" s="162"/>
      <c r="E478" s="195" t="s">
        <v>1064</v>
      </c>
      <c r="F478" s="69" t="s">
        <v>1064</v>
      </c>
      <c r="G478" s="69" t="s">
        <v>1065</v>
      </c>
      <c r="H478" s="70">
        <v>27</v>
      </c>
      <c r="I478" s="70">
        <v>39</v>
      </c>
      <c r="J478" s="149">
        <v>46.551724137931039</v>
      </c>
    </row>
    <row r="479" spans="1:10" ht="50.1" hidden="1" customHeight="1" x14ac:dyDescent="0.3">
      <c r="A479" s="129" t="s">
        <v>973</v>
      </c>
      <c r="B479" s="162"/>
      <c r="C479" s="162"/>
      <c r="D479" s="162"/>
      <c r="E479" s="195" t="s">
        <v>1066</v>
      </c>
      <c r="F479" s="69" t="s">
        <v>1066</v>
      </c>
      <c r="G479" s="69" t="s">
        <v>1067</v>
      </c>
      <c r="H479" s="70">
        <v>27</v>
      </c>
      <c r="I479" s="70">
        <v>39</v>
      </c>
      <c r="J479" s="149">
        <v>46.620689655172413</v>
      </c>
    </row>
    <row r="480" spans="1:10" ht="50.1" hidden="1" customHeight="1" x14ac:dyDescent="0.3">
      <c r="A480" s="129" t="s">
        <v>973</v>
      </c>
      <c r="B480" s="162"/>
      <c r="C480" s="162"/>
      <c r="D480" s="162"/>
      <c r="E480" s="195" t="s">
        <v>1068</v>
      </c>
      <c r="F480" s="69" t="s">
        <v>1068</v>
      </c>
      <c r="G480" s="69" t="s">
        <v>1069</v>
      </c>
      <c r="H480" s="70">
        <v>27</v>
      </c>
      <c r="I480" s="70">
        <v>39</v>
      </c>
      <c r="J480" s="149">
        <v>46.620689655172413</v>
      </c>
    </row>
    <row r="481" spans="1:10" ht="50.1" hidden="1" customHeight="1" thickBot="1" x14ac:dyDescent="0.35">
      <c r="A481" s="130" t="s">
        <v>973</v>
      </c>
      <c r="B481" s="163"/>
      <c r="C481" s="163"/>
      <c r="D481" s="167"/>
      <c r="E481" s="196" t="s">
        <v>1070</v>
      </c>
      <c r="F481" s="113" t="s">
        <v>1070</v>
      </c>
      <c r="G481" s="113" t="s">
        <v>1071</v>
      </c>
      <c r="H481" s="114">
        <v>27</v>
      </c>
      <c r="I481" s="114">
        <v>39</v>
      </c>
      <c r="J481" s="138">
        <v>45</v>
      </c>
    </row>
    <row r="482" spans="1:10" ht="50.1" customHeight="1" thickTop="1" x14ac:dyDescent="0.3"/>
  </sheetData>
  <autoFilter ref="A1:J481" xr:uid="{AEF1C305-3A01-45B8-8BD0-1CBF77C88328}">
    <filterColumn colId="5">
      <filters>
        <filter val="AN-1000X System 1"/>
        <filter val="AN-1000X System ECO 1"/>
        <filter val="AN-1000X+"/>
        <filter val="AN-1000XU2+"/>
        <filter val="AN-100CM+"/>
        <filter val="AN-100CMU2+"/>
        <filter val="AN-30BT"/>
        <filter val="AN-30BT Contractor Package"/>
        <filter val="AN-30BT System 1"/>
        <filter val="AN-30BT System ECO 1"/>
        <filter val="AN-30U2BT"/>
        <filter val="Councilman 6 User Package"/>
        <filter val="Councilman 6 User Wireless Package"/>
      </filters>
    </filterColumn>
  </autoFilter>
  <phoneticPr fontId="24" type="noConversion"/>
  <conditionalFormatting sqref="A1:G1">
    <cfRule type="duplicateValues" dxfId="39" priority="22"/>
  </conditionalFormatting>
  <conditionalFormatting sqref="E1">
    <cfRule type="duplicateValues" dxfId="38" priority="6"/>
    <cfRule type="duplicateValues" dxfId="37" priority="7"/>
    <cfRule type="duplicateValues" dxfId="36" priority="8"/>
  </conditionalFormatting>
  <conditionalFormatting sqref="E56">
    <cfRule type="duplicateValues" dxfId="35" priority="2"/>
    <cfRule type="duplicateValues" dxfId="34" priority="3"/>
    <cfRule type="duplicateValues" dxfId="33" priority="4"/>
  </conditionalFormatting>
  <conditionalFormatting sqref="E56:G56">
    <cfRule type="duplicateValues" dxfId="32" priority="1"/>
  </conditionalFormatting>
  <conditionalFormatting sqref="H1:J1">
    <cfRule type="duplicateValues" dxfId="31" priority="9"/>
  </conditionalFormatting>
  <conditionalFormatting sqref="H56:J56">
    <cfRule type="duplicateValues" dxfId="30" priority="5"/>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6928D-5EA0-4B7E-BDA3-170DA5DB3EDB}">
  <dimension ref="A1:K27"/>
  <sheetViews>
    <sheetView topLeftCell="B3" workbookViewId="0">
      <selection activeCell="G10" sqref="G10"/>
    </sheetView>
  </sheetViews>
  <sheetFormatPr defaultColWidth="9.109375" defaultRowHeight="14.4" x14ac:dyDescent="0.3"/>
  <cols>
    <col min="1" max="5" width="10.6640625" style="258" customWidth="1"/>
    <col min="6" max="6" width="25.6640625" style="258" customWidth="1"/>
    <col min="7" max="7" width="100.6640625" style="258" customWidth="1"/>
    <col min="8" max="10" width="10.6640625" style="258" customWidth="1"/>
    <col min="11" max="11" width="3.33203125" style="258" bestFit="1" customWidth="1"/>
    <col min="12" max="16384" width="9.109375" style="258"/>
  </cols>
  <sheetData>
    <row r="1" spans="1:11" ht="45" customHeight="1" thickBot="1" x14ac:dyDescent="0.35">
      <c r="A1" s="254" t="s">
        <v>1072</v>
      </c>
      <c r="B1" s="255" t="s">
        <v>1073</v>
      </c>
      <c r="C1" s="255" t="s">
        <v>1074</v>
      </c>
      <c r="D1" s="255" t="s">
        <v>1075</v>
      </c>
      <c r="E1" s="256" t="s">
        <v>55</v>
      </c>
      <c r="F1" s="255" t="s">
        <v>1076</v>
      </c>
      <c r="G1" s="255" t="s">
        <v>57</v>
      </c>
      <c r="H1" s="256" t="s">
        <v>1077</v>
      </c>
      <c r="I1" s="256" t="s">
        <v>59</v>
      </c>
      <c r="J1" s="256" t="s">
        <v>60</v>
      </c>
      <c r="K1" s="257"/>
    </row>
    <row r="2" spans="1:11" ht="39.9" customHeight="1" thickTop="1" x14ac:dyDescent="0.3">
      <c r="A2" s="259" t="s">
        <v>1078</v>
      </c>
      <c r="B2" s="247">
        <v>1</v>
      </c>
      <c r="C2" s="247">
        <v>1</v>
      </c>
      <c r="D2" s="248" t="s">
        <v>62</v>
      </c>
      <c r="E2" s="246">
        <v>984100</v>
      </c>
      <c r="F2" s="247" t="s">
        <v>80</v>
      </c>
      <c r="G2" s="248" t="s">
        <v>84</v>
      </c>
      <c r="H2" s="278">
        <v>6310</v>
      </c>
      <c r="I2" s="278">
        <v>9750</v>
      </c>
      <c r="J2" s="278">
        <v>10828</v>
      </c>
      <c r="K2" s="354" t="s">
        <v>1079</v>
      </c>
    </row>
    <row r="3" spans="1:11" ht="39.9" customHeight="1" x14ac:dyDescent="0.3">
      <c r="A3" s="259" t="s">
        <v>1078</v>
      </c>
      <c r="B3" s="247">
        <v>1</v>
      </c>
      <c r="C3" s="247">
        <v>1</v>
      </c>
      <c r="D3" s="248" t="s">
        <v>62</v>
      </c>
      <c r="E3" s="249">
        <v>981100</v>
      </c>
      <c r="F3" s="247" t="s">
        <v>102</v>
      </c>
      <c r="G3" s="250" t="s">
        <v>106</v>
      </c>
      <c r="H3" s="278">
        <v>3390</v>
      </c>
      <c r="I3" s="278">
        <v>5264</v>
      </c>
      <c r="J3" s="278">
        <v>5833</v>
      </c>
      <c r="K3" s="355"/>
    </row>
    <row r="4" spans="1:11" ht="39.9" customHeight="1" x14ac:dyDescent="0.3">
      <c r="A4" s="259" t="s">
        <v>1078</v>
      </c>
      <c r="B4" s="247">
        <v>1</v>
      </c>
      <c r="C4" s="247">
        <v>1</v>
      </c>
      <c r="D4" s="247" t="s">
        <v>62</v>
      </c>
      <c r="E4" s="247">
        <v>971100</v>
      </c>
      <c r="F4" s="248" t="s">
        <v>123</v>
      </c>
      <c r="G4" s="251" t="s">
        <v>1080</v>
      </c>
      <c r="H4" s="279">
        <v>3170</v>
      </c>
      <c r="I4" s="280">
        <v>4856</v>
      </c>
      <c r="J4" s="280">
        <v>5424</v>
      </c>
      <c r="K4" s="355"/>
    </row>
    <row r="5" spans="1:11" ht="39.9" customHeight="1" thickBot="1" x14ac:dyDescent="0.35">
      <c r="A5" s="260" t="s">
        <v>1078</v>
      </c>
      <c r="B5" s="252">
        <v>1</v>
      </c>
      <c r="C5" s="252" t="s">
        <v>48</v>
      </c>
      <c r="D5" s="252" t="s">
        <v>62</v>
      </c>
      <c r="E5" s="252">
        <v>970090</v>
      </c>
      <c r="F5" s="252" t="s">
        <v>128</v>
      </c>
      <c r="G5" s="253" t="s">
        <v>1081</v>
      </c>
      <c r="H5" s="281">
        <v>2784</v>
      </c>
      <c r="I5" s="281">
        <v>4095</v>
      </c>
      <c r="J5" s="281">
        <v>4727</v>
      </c>
      <c r="K5" s="356"/>
    </row>
    <row r="6" spans="1:11" ht="36" customHeight="1" thickTop="1" x14ac:dyDescent="0.3">
      <c r="A6" s="221" t="s">
        <v>1078</v>
      </c>
      <c r="B6" s="236">
        <v>1</v>
      </c>
      <c r="C6" s="236" t="s">
        <v>276</v>
      </c>
      <c r="D6" s="236" t="s">
        <v>62</v>
      </c>
      <c r="E6" s="221" t="s">
        <v>849</v>
      </c>
      <c r="F6" s="236" t="s">
        <v>850</v>
      </c>
      <c r="G6" s="221" t="s">
        <v>851</v>
      </c>
      <c r="H6" s="282">
        <v>3361</v>
      </c>
      <c r="I6" s="282">
        <v>5199</v>
      </c>
      <c r="J6" s="282">
        <v>5711</v>
      </c>
      <c r="K6" s="357" t="s">
        <v>1082</v>
      </c>
    </row>
    <row r="7" spans="1:11" ht="24.9" customHeight="1" x14ac:dyDescent="0.3">
      <c r="A7" s="221" t="s">
        <v>1078</v>
      </c>
      <c r="B7" s="236">
        <v>1</v>
      </c>
      <c r="C7" s="236" t="s">
        <v>276</v>
      </c>
      <c r="D7" s="236" t="s">
        <v>62</v>
      </c>
      <c r="E7" s="221" t="s">
        <v>852</v>
      </c>
      <c r="F7" s="236" t="s">
        <v>850</v>
      </c>
      <c r="G7" s="221" t="s">
        <v>853</v>
      </c>
      <c r="H7" s="283">
        <v>3140</v>
      </c>
      <c r="I7" s="284">
        <v>4894</v>
      </c>
      <c r="J7" s="284">
        <v>5404</v>
      </c>
      <c r="K7" s="358"/>
    </row>
    <row r="8" spans="1:11" ht="24.9" customHeight="1" x14ac:dyDescent="0.3">
      <c r="A8" s="221" t="s">
        <v>1078</v>
      </c>
      <c r="B8" s="236">
        <v>1</v>
      </c>
      <c r="C8" s="236" t="s">
        <v>276</v>
      </c>
      <c r="D8" s="236" t="s">
        <v>62</v>
      </c>
      <c r="E8" s="221" t="s">
        <v>854</v>
      </c>
      <c r="F8" s="236" t="s">
        <v>855</v>
      </c>
      <c r="G8" s="237" t="s">
        <v>856</v>
      </c>
      <c r="H8" s="283">
        <v>3140</v>
      </c>
      <c r="I8" s="284">
        <v>4894</v>
      </c>
      <c r="J8" s="284">
        <v>5404</v>
      </c>
      <c r="K8" s="358"/>
    </row>
    <row r="9" spans="1:11" ht="24.9" customHeight="1" x14ac:dyDescent="0.3">
      <c r="A9" s="221" t="s">
        <v>1078</v>
      </c>
      <c r="B9" s="236">
        <v>1</v>
      </c>
      <c r="C9" s="236" t="s">
        <v>276</v>
      </c>
      <c r="D9" s="236" t="s">
        <v>62</v>
      </c>
      <c r="E9" s="221" t="s">
        <v>857</v>
      </c>
      <c r="F9" s="236" t="s">
        <v>858</v>
      </c>
      <c r="G9" s="221" t="s">
        <v>859</v>
      </c>
      <c r="H9" s="283">
        <v>2920</v>
      </c>
      <c r="I9" s="284">
        <v>4486</v>
      </c>
      <c r="J9" s="284">
        <v>4995</v>
      </c>
      <c r="K9" s="358"/>
    </row>
    <row r="10" spans="1:11" ht="24.9" customHeight="1" x14ac:dyDescent="0.3">
      <c r="A10" s="261" t="s">
        <v>1078</v>
      </c>
      <c r="B10" s="238">
        <v>1</v>
      </c>
      <c r="C10" s="238" t="s">
        <v>276</v>
      </c>
      <c r="D10" s="238" t="s">
        <v>62</v>
      </c>
      <c r="E10" s="221" t="s">
        <v>860</v>
      </c>
      <c r="F10" s="236" t="s">
        <v>861</v>
      </c>
      <c r="G10" s="237" t="s">
        <v>862</v>
      </c>
      <c r="H10" s="283">
        <v>2920</v>
      </c>
      <c r="I10" s="284">
        <v>4486</v>
      </c>
      <c r="J10" s="284">
        <v>4995</v>
      </c>
      <c r="K10" s="358"/>
    </row>
    <row r="11" spans="1:11" ht="24.9" customHeight="1" thickBot="1" x14ac:dyDescent="0.35">
      <c r="A11" s="262" t="s">
        <v>1078</v>
      </c>
      <c r="B11" s="263">
        <v>1</v>
      </c>
      <c r="C11" s="263" t="s">
        <v>863</v>
      </c>
      <c r="D11" s="263" t="s">
        <v>62</v>
      </c>
      <c r="E11" s="239" t="s">
        <v>864</v>
      </c>
      <c r="F11" s="240" t="s">
        <v>865</v>
      </c>
      <c r="G11" s="241" t="s">
        <v>866</v>
      </c>
      <c r="H11" s="285">
        <v>2700</v>
      </c>
      <c r="I11" s="286">
        <v>3975</v>
      </c>
      <c r="J11" s="286">
        <v>4588</v>
      </c>
      <c r="K11" s="359"/>
    </row>
    <row r="12" spans="1:11" ht="24.9" customHeight="1" thickTop="1" x14ac:dyDescent="0.3">
      <c r="A12" s="264" t="s">
        <v>1083</v>
      </c>
      <c r="B12" s="264" t="s">
        <v>863</v>
      </c>
      <c r="C12" s="264" t="s">
        <v>863</v>
      </c>
      <c r="D12" s="264" t="s">
        <v>863</v>
      </c>
      <c r="E12" s="265" t="s">
        <v>941</v>
      </c>
      <c r="F12" s="265" t="s">
        <v>941</v>
      </c>
      <c r="G12" s="265" t="s">
        <v>942</v>
      </c>
      <c r="H12" s="287">
        <v>250</v>
      </c>
      <c r="I12" s="287">
        <v>370</v>
      </c>
      <c r="J12" s="287">
        <v>429</v>
      </c>
      <c r="K12" s="360" t="s">
        <v>1084</v>
      </c>
    </row>
    <row r="13" spans="1:11" ht="24.9" customHeight="1" x14ac:dyDescent="0.3">
      <c r="A13" s="266" t="s">
        <v>1083</v>
      </c>
      <c r="B13" s="265" t="s">
        <v>863</v>
      </c>
      <c r="C13" s="265" t="s">
        <v>863</v>
      </c>
      <c r="D13" s="265" t="s">
        <v>863</v>
      </c>
      <c r="E13" s="265" t="s">
        <v>947</v>
      </c>
      <c r="F13" s="265" t="s">
        <v>947</v>
      </c>
      <c r="G13" s="265" t="s">
        <v>948</v>
      </c>
      <c r="H13" s="287">
        <v>182</v>
      </c>
      <c r="I13" s="287">
        <v>270</v>
      </c>
      <c r="J13" s="287">
        <v>309</v>
      </c>
      <c r="K13" s="361"/>
    </row>
    <row r="14" spans="1:11" ht="24.9" customHeight="1" x14ac:dyDescent="0.3">
      <c r="A14" s="266" t="s">
        <v>1085</v>
      </c>
      <c r="B14" s="265" t="s">
        <v>863</v>
      </c>
      <c r="C14" s="265" t="s">
        <v>863</v>
      </c>
      <c r="D14" s="265" t="s">
        <v>863</v>
      </c>
      <c r="E14" s="265" t="s">
        <v>955</v>
      </c>
      <c r="F14" s="265" t="s">
        <v>955</v>
      </c>
      <c r="G14" s="265" t="s">
        <v>956</v>
      </c>
      <c r="H14" s="287">
        <v>84</v>
      </c>
      <c r="I14" s="287">
        <v>120</v>
      </c>
      <c r="J14" s="287">
        <v>139</v>
      </c>
      <c r="K14" s="361"/>
    </row>
    <row r="15" spans="1:11" ht="24.9" customHeight="1" x14ac:dyDescent="0.3">
      <c r="A15" s="266" t="s">
        <v>1086</v>
      </c>
      <c r="B15" s="265" t="s">
        <v>863</v>
      </c>
      <c r="C15" s="265" t="s">
        <v>863</v>
      </c>
      <c r="D15" s="265" t="s">
        <v>863</v>
      </c>
      <c r="E15" s="265" t="s">
        <v>971</v>
      </c>
      <c r="F15" s="265" t="s">
        <v>971</v>
      </c>
      <c r="G15" s="265" t="s">
        <v>1087</v>
      </c>
      <c r="H15" s="287">
        <v>68</v>
      </c>
      <c r="I15" s="287">
        <v>100</v>
      </c>
      <c r="J15" s="287">
        <v>119</v>
      </c>
      <c r="K15" s="361"/>
    </row>
    <row r="16" spans="1:11" ht="24.9" customHeight="1" x14ac:dyDescent="0.3">
      <c r="A16" s="266" t="s">
        <v>1086</v>
      </c>
      <c r="B16" s="265" t="s">
        <v>863</v>
      </c>
      <c r="C16" s="265" t="s">
        <v>863</v>
      </c>
      <c r="D16" s="265" t="s">
        <v>863</v>
      </c>
      <c r="E16" s="265" t="s">
        <v>967</v>
      </c>
      <c r="F16" s="265" t="s">
        <v>967</v>
      </c>
      <c r="G16" s="265" t="s">
        <v>1088</v>
      </c>
      <c r="H16" s="287">
        <v>68</v>
      </c>
      <c r="I16" s="287">
        <v>100</v>
      </c>
      <c r="J16" s="287">
        <v>119</v>
      </c>
      <c r="K16" s="361"/>
    </row>
    <row r="17" spans="1:11" ht="24.9" customHeight="1" x14ac:dyDescent="0.3">
      <c r="A17" s="266" t="s">
        <v>1086</v>
      </c>
      <c r="B17" s="265" t="s">
        <v>863</v>
      </c>
      <c r="C17" s="265" t="s">
        <v>863</v>
      </c>
      <c r="D17" s="265" t="s">
        <v>863</v>
      </c>
      <c r="E17" s="265" t="s">
        <v>961</v>
      </c>
      <c r="F17" s="265" t="s">
        <v>961</v>
      </c>
      <c r="G17" s="265" t="s">
        <v>1089</v>
      </c>
      <c r="H17" s="287">
        <v>68</v>
      </c>
      <c r="I17" s="287">
        <v>100</v>
      </c>
      <c r="J17" s="287">
        <v>119</v>
      </c>
      <c r="K17" s="361"/>
    </row>
    <row r="18" spans="1:11" ht="24.9" customHeight="1" thickBot="1" x14ac:dyDescent="0.35">
      <c r="A18" s="267" t="s">
        <v>1086</v>
      </c>
      <c r="B18" s="268" t="s">
        <v>863</v>
      </c>
      <c r="C18" s="268" t="s">
        <v>863</v>
      </c>
      <c r="D18" s="268" t="s">
        <v>863</v>
      </c>
      <c r="E18" s="268" t="s">
        <v>959</v>
      </c>
      <c r="F18" s="268" t="s">
        <v>959</v>
      </c>
      <c r="G18" s="268" t="s">
        <v>1090</v>
      </c>
      <c r="H18" s="288">
        <v>68</v>
      </c>
      <c r="I18" s="288">
        <v>100</v>
      </c>
      <c r="J18" s="289">
        <v>119</v>
      </c>
      <c r="K18" s="362"/>
    </row>
    <row r="19" spans="1:11" ht="24.9" customHeight="1" thickTop="1" x14ac:dyDescent="0.3">
      <c r="A19" s="269" t="s">
        <v>1091</v>
      </c>
      <c r="B19" s="270" t="s">
        <v>863</v>
      </c>
      <c r="C19" s="270" t="s">
        <v>863</v>
      </c>
      <c r="D19" s="270" t="s">
        <v>863</v>
      </c>
      <c r="E19" s="270" t="s">
        <v>1014</v>
      </c>
      <c r="F19" s="270" t="s">
        <v>1014</v>
      </c>
      <c r="G19" s="270" t="s">
        <v>1015</v>
      </c>
      <c r="H19" s="290">
        <v>182</v>
      </c>
      <c r="I19" s="290">
        <v>279</v>
      </c>
      <c r="J19" s="291">
        <v>309</v>
      </c>
      <c r="K19" s="363" t="s">
        <v>1092</v>
      </c>
    </row>
    <row r="20" spans="1:11" ht="24.9" customHeight="1" x14ac:dyDescent="0.3">
      <c r="A20" s="271" t="s">
        <v>1093</v>
      </c>
      <c r="B20" s="272" t="s">
        <v>863</v>
      </c>
      <c r="C20" s="272" t="s">
        <v>863</v>
      </c>
      <c r="D20" s="272" t="s">
        <v>863</v>
      </c>
      <c r="E20" s="270" t="s">
        <v>1046</v>
      </c>
      <c r="F20" s="270" t="s">
        <v>1046</v>
      </c>
      <c r="G20" s="270" t="s">
        <v>1047</v>
      </c>
      <c r="H20" s="290">
        <v>86</v>
      </c>
      <c r="I20" s="290">
        <v>129</v>
      </c>
      <c r="J20" s="292">
        <v>149</v>
      </c>
      <c r="K20" s="364"/>
    </row>
    <row r="21" spans="1:11" ht="24.9" customHeight="1" x14ac:dyDescent="0.3">
      <c r="A21" s="273" t="s">
        <v>1093</v>
      </c>
      <c r="B21" s="274" t="s">
        <v>863</v>
      </c>
      <c r="C21" s="274" t="s">
        <v>863</v>
      </c>
      <c r="D21" s="274" t="s">
        <v>863</v>
      </c>
      <c r="E21" s="270" t="s">
        <v>1038</v>
      </c>
      <c r="F21" s="270" t="s">
        <v>1038</v>
      </c>
      <c r="G21" s="270" t="s">
        <v>1039</v>
      </c>
      <c r="H21" s="290">
        <v>59</v>
      </c>
      <c r="I21" s="290">
        <v>89</v>
      </c>
      <c r="J21" s="292">
        <v>99</v>
      </c>
      <c r="K21" s="364"/>
    </row>
    <row r="22" spans="1:11" ht="24.9" customHeight="1" thickBot="1" x14ac:dyDescent="0.35">
      <c r="A22" s="275" t="s">
        <v>1094</v>
      </c>
      <c r="B22" s="276" t="s">
        <v>863</v>
      </c>
      <c r="C22" s="276" t="s">
        <v>863</v>
      </c>
      <c r="D22" s="276" t="s">
        <v>863</v>
      </c>
      <c r="E22" s="277" t="s">
        <v>1008</v>
      </c>
      <c r="F22" s="277" t="s">
        <v>1008</v>
      </c>
      <c r="G22" s="277" t="s">
        <v>1009</v>
      </c>
      <c r="H22" s="293">
        <v>10</v>
      </c>
      <c r="I22" s="293">
        <v>15</v>
      </c>
      <c r="J22" s="294">
        <v>17</v>
      </c>
      <c r="K22" s="365"/>
    </row>
    <row r="23" spans="1:11" ht="24.9" customHeight="1" thickTop="1" x14ac:dyDescent="0.3"/>
    <row r="24" spans="1:11" ht="24.9" customHeight="1" x14ac:dyDescent="0.3"/>
    <row r="25" spans="1:11" ht="24.9" customHeight="1" x14ac:dyDescent="0.3"/>
    <row r="26" spans="1:11" ht="24.9" customHeight="1" x14ac:dyDescent="0.3"/>
    <row r="27" spans="1:11" ht="15" customHeight="1" x14ac:dyDescent="0.3"/>
  </sheetData>
  <mergeCells count="4">
    <mergeCell ref="K2:K5"/>
    <mergeCell ref="K6:K11"/>
    <mergeCell ref="K12:K18"/>
    <mergeCell ref="K19:K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CA8D8-4076-438D-93C5-3B1D2F237D64}">
  <dimension ref="A1:K28"/>
  <sheetViews>
    <sheetView workbookViewId="0">
      <selection activeCell="K7" sqref="K7:K15"/>
    </sheetView>
  </sheetViews>
  <sheetFormatPr defaultColWidth="9.109375" defaultRowHeight="14.4" x14ac:dyDescent="0.3"/>
  <cols>
    <col min="1" max="5" width="10.6640625" style="53" customWidth="1"/>
    <col min="6" max="6" width="25.6640625" style="53" customWidth="1"/>
    <col min="7" max="7" width="100.6640625" style="53" customWidth="1"/>
    <col min="8" max="10" width="10.6640625" style="53" customWidth="1"/>
    <col min="11" max="11" width="3.33203125" style="53" bestFit="1" customWidth="1"/>
    <col min="12" max="16384" width="9.109375" style="53"/>
  </cols>
  <sheetData>
    <row r="1" spans="1:11" ht="45" customHeight="1" thickBot="1" x14ac:dyDescent="0.35">
      <c r="A1" s="89" t="s">
        <v>1072</v>
      </c>
      <c r="B1" s="89" t="s">
        <v>1073</v>
      </c>
      <c r="C1" s="89" t="s">
        <v>1074</v>
      </c>
      <c r="D1" s="89" t="s">
        <v>1075</v>
      </c>
      <c r="E1" s="89" t="s">
        <v>55</v>
      </c>
      <c r="F1" s="89" t="s">
        <v>56</v>
      </c>
      <c r="G1" s="89" t="s">
        <v>57</v>
      </c>
      <c r="H1" s="89" t="s">
        <v>58</v>
      </c>
      <c r="I1" s="89" t="s">
        <v>59</v>
      </c>
      <c r="J1" s="89" t="s">
        <v>60</v>
      </c>
    </row>
    <row r="2" spans="1:11" ht="39.9" customHeight="1" thickTop="1" x14ac:dyDescent="0.3">
      <c r="A2" s="55" t="s">
        <v>1095</v>
      </c>
      <c r="B2" s="54">
        <v>2</v>
      </c>
      <c r="C2" s="55" t="s">
        <v>147</v>
      </c>
      <c r="D2" s="54" t="s">
        <v>62</v>
      </c>
      <c r="E2" s="55" t="s">
        <v>161</v>
      </c>
      <c r="F2" s="55" t="s">
        <v>149</v>
      </c>
      <c r="G2" s="55" t="s">
        <v>1096</v>
      </c>
      <c r="H2" s="56">
        <v>5260</v>
      </c>
      <c r="I2" s="56">
        <v>7799</v>
      </c>
      <c r="J2" s="56">
        <v>8999</v>
      </c>
      <c r="K2" s="366" t="s">
        <v>1079</v>
      </c>
    </row>
    <row r="3" spans="1:11" ht="39.9" customHeight="1" x14ac:dyDescent="0.3">
      <c r="A3" s="55" t="s">
        <v>1095</v>
      </c>
      <c r="B3" s="54">
        <v>2</v>
      </c>
      <c r="C3" s="55" t="s">
        <v>147</v>
      </c>
      <c r="D3" s="54" t="s">
        <v>62</v>
      </c>
      <c r="E3" s="55" t="s">
        <v>191</v>
      </c>
      <c r="F3" s="55" t="s">
        <v>179</v>
      </c>
      <c r="G3" s="55" t="s">
        <v>1097</v>
      </c>
      <c r="H3" s="56">
        <v>5045</v>
      </c>
      <c r="I3" s="56">
        <v>7399</v>
      </c>
      <c r="J3" s="56">
        <v>8699</v>
      </c>
      <c r="K3" s="367"/>
    </row>
    <row r="4" spans="1:11" ht="39.9" customHeight="1" x14ac:dyDescent="0.3">
      <c r="A4" s="55" t="s">
        <v>1095</v>
      </c>
      <c r="B4" s="55" t="s">
        <v>193</v>
      </c>
      <c r="C4" s="55" t="s">
        <v>193</v>
      </c>
      <c r="D4" s="54" t="s">
        <v>62</v>
      </c>
      <c r="E4" s="55" t="s">
        <v>231</v>
      </c>
      <c r="F4" s="55" t="s">
        <v>225</v>
      </c>
      <c r="G4" s="55" t="s">
        <v>1098</v>
      </c>
      <c r="H4" s="56">
        <v>2630</v>
      </c>
      <c r="I4" s="56">
        <v>3799</v>
      </c>
      <c r="J4" s="56">
        <v>4499</v>
      </c>
      <c r="K4" s="367"/>
    </row>
    <row r="5" spans="1:11" ht="39.9" customHeight="1" x14ac:dyDescent="0.3">
      <c r="A5" s="55" t="s">
        <v>1095</v>
      </c>
      <c r="B5" s="55" t="s">
        <v>193</v>
      </c>
      <c r="C5" s="55" t="s">
        <v>193</v>
      </c>
      <c r="D5" s="54" t="s">
        <v>62</v>
      </c>
      <c r="E5" s="55" t="s">
        <v>270</v>
      </c>
      <c r="F5" s="55" t="s">
        <v>264</v>
      </c>
      <c r="G5" s="55" t="s">
        <v>1099</v>
      </c>
      <c r="H5" s="56">
        <v>2415</v>
      </c>
      <c r="I5" s="56">
        <v>3499</v>
      </c>
      <c r="J5" s="56">
        <v>4099</v>
      </c>
      <c r="K5" s="367"/>
    </row>
    <row r="6" spans="1:11" ht="39.9" customHeight="1" thickBot="1" x14ac:dyDescent="0.35">
      <c r="A6" s="91" t="s">
        <v>1095</v>
      </c>
      <c r="B6" s="91" t="s">
        <v>193</v>
      </c>
      <c r="C6" s="91" t="s">
        <v>48</v>
      </c>
      <c r="D6" s="90" t="s">
        <v>62</v>
      </c>
      <c r="E6" s="91" t="s">
        <v>272</v>
      </c>
      <c r="F6" s="91" t="s">
        <v>273</v>
      </c>
      <c r="G6" s="91" t="s">
        <v>1100</v>
      </c>
      <c r="H6" s="92">
        <v>2034</v>
      </c>
      <c r="I6" s="92">
        <v>2899</v>
      </c>
      <c r="J6" s="92">
        <v>3499</v>
      </c>
      <c r="K6" s="368"/>
    </row>
    <row r="7" spans="1:11" ht="24.9" customHeight="1" thickTop="1" x14ac:dyDescent="0.3">
      <c r="A7" s="57" t="s">
        <v>1095</v>
      </c>
      <c r="B7" s="57" t="s">
        <v>193</v>
      </c>
      <c r="C7" s="59" t="s">
        <v>276</v>
      </c>
      <c r="D7" s="59" t="s">
        <v>62</v>
      </c>
      <c r="E7" s="57" t="s">
        <v>914</v>
      </c>
      <c r="F7" s="57" t="s">
        <v>914</v>
      </c>
      <c r="G7" s="57" t="s">
        <v>1101</v>
      </c>
      <c r="H7" s="58">
        <v>2595</v>
      </c>
      <c r="I7" s="58">
        <v>3999</v>
      </c>
      <c r="J7" s="58">
        <v>4399</v>
      </c>
      <c r="K7" s="369" t="s">
        <v>1082</v>
      </c>
    </row>
    <row r="8" spans="1:11" ht="24.9" customHeight="1" x14ac:dyDescent="0.3">
      <c r="A8" s="60" t="s">
        <v>1095</v>
      </c>
      <c r="B8" s="60" t="s">
        <v>193</v>
      </c>
      <c r="C8" s="62" t="s">
        <v>276</v>
      </c>
      <c r="D8" s="62" t="s">
        <v>62</v>
      </c>
      <c r="E8" s="60" t="s">
        <v>904</v>
      </c>
      <c r="F8" s="60" t="s">
        <v>904</v>
      </c>
      <c r="G8" s="60" t="s">
        <v>1102</v>
      </c>
      <c r="H8" s="61">
        <v>2595</v>
      </c>
      <c r="I8" s="61">
        <v>3999</v>
      </c>
      <c r="J8" s="61">
        <v>4399</v>
      </c>
      <c r="K8" s="370"/>
    </row>
    <row r="9" spans="1:11" ht="24.9" customHeight="1" x14ac:dyDescent="0.3">
      <c r="A9" s="60" t="s">
        <v>1095</v>
      </c>
      <c r="B9" s="60" t="s">
        <v>193</v>
      </c>
      <c r="C9" s="62" t="s">
        <v>276</v>
      </c>
      <c r="D9" s="62" t="s">
        <v>62</v>
      </c>
      <c r="E9" s="60" t="s">
        <v>916</v>
      </c>
      <c r="F9" s="60" t="s">
        <v>916</v>
      </c>
      <c r="G9" s="60" t="s">
        <v>1103</v>
      </c>
      <c r="H9" s="61">
        <v>2380</v>
      </c>
      <c r="I9" s="61">
        <v>3699</v>
      </c>
      <c r="J9" s="61">
        <v>4099</v>
      </c>
      <c r="K9" s="370"/>
    </row>
    <row r="10" spans="1:11" ht="24.9" customHeight="1" x14ac:dyDescent="0.3">
      <c r="A10" s="60" t="s">
        <v>1095</v>
      </c>
      <c r="B10" s="62">
        <v>1</v>
      </c>
      <c r="C10" s="62" t="s">
        <v>276</v>
      </c>
      <c r="D10" s="62" t="s">
        <v>62</v>
      </c>
      <c r="E10" s="60" t="s">
        <v>910</v>
      </c>
      <c r="F10" s="60" t="s">
        <v>910</v>
      </c>
      <c r="G10" s="60" t="s">
        <v>911</v>
      </c>
      <c r="H10" s="61">
        <v>2380</v>
      </c>
      <c r="I10" s="61">
        <v>3699</v>
      </c>
      <c r="J10" s="61">
        <v>4099</v>
      </c>
      <c r="K10" s="370"/>
    </row>
    <row r="11" spans="1:11" ht="24.9" customHeight="1" x14ac:dyDescent="0.3">
      <c r="A11" s="60" t="s">
        <v>1095</v>
      </c>
      <c r="B11" s="60" t="s">
        <v>193</v>
      </c>
      <c r="C11" s="62" t="s">
        <v>276</v>
      </c>
      <c r="D11" s="62" t="s">
        <v>62</v>
      </c>
      <c r="E11" s="60" t="s">
        <v>906</v>
      </c>
      <c r="F11" s="60" t="s">
        <v>906</v>
      </c>
      <c r="G11" s="60" t="s">
        <v>1104</v>
      </c>
      <c r="H11" s="61">
        <v>2380</v>
      </c>
      <c r="I11" s="61">
        <v>3699</v>
      </c>
      <c r="J11" s="61">
        <v>4099</v>
      </c>
      <c r="K11" s="370"/>
    </row>
    <row r="12" spans="1:11" ht="24.9" customHeight="1" x14ac:dyDescent="0.3">
      <c r="A12" s="60" t="s">
        <v>1095</v>
      </c>
      <c r="B12" s="60" t="s">
        <v>193</v>
      </c>
      <c r="C12" s="60"/>
      <c r="D12" s="62" t="s">
        <v>62</v>
      </c>
      <c r="E12" s="60" t="s">
        <v>918</v>
      </c>
      <c r="F12" s="60" t="s">
        <v>918</v>
      </c>
      <c r="G12" s="60" t="s">
        <v>1105</v>
      </c>
      <c r="H12" s="61">
        <v>2165</v>
      </c>
      <c r="I12" s="61">
        <v>3299</v>
      </c>
      <c r="J12" s="61">
        <v>3699</v>
      </c>
      <c r="K12" s="370"/>
    </row>
    <row r="13" spans="1:11" ht="24.9" customHeight="1" x14ac:dyDescent="0.3">
      <c r="A13" s="60" t="s">
        <v>1095</v>
      </c>
      <c r="B13" s="62">
        <v>1</v>
      </c>
      <c r="C13" s="62" t="s">
        <v>276</v>
      </c>
      <c r="D13" s="62" t="s">
        <v>62</v>
      </c>
      <c r="E13" s="60" t="s">
        <v>912</v>
      </c>
      <c r="F13" s="60" t="s">
        <v>912</v>
      </c>
      <c r="G13" s="60" t="s">
        <v>913</v>
      </c>
      <c r="H13" s="61">
        <v>2165</v>
      </c>
      <c r="I13" s="61">
        <v>3299</v>
      </c>
      <c r="J13" s="61">
        <v>3699</v>
      </c>
      <c r="K13" s="370"/>
    </row>
    <row r="14" spans="1:11" ht="24.9" customHeight="1" x14ac:dyDescent="0.3">
      <c r="A14" s="60" t="s">
        <v>1095</v>
      </c>
      <c r="B14" s="60" t="s">
        <v>193</v>
      </c>
      <c r="C14" s="60"/>
      <c r="D14" s="62" t="s">
        <v>62</v>
      </c>
      <c r="E14" s="60" t="s">
        <v>908</v>
      </c>
      <c r="F14" s="60" t="s">
        <v>908</v>
      </c>
      <c r="G14" s="60" t="s">
        <v>1106</v>
      </c>
      <c r="H14" s="61">
        <v>2165</v>
      </c>
      <c r="I14" s="61">
        <v>3299</v>
      </c>
      <c r="J14" s="61">
        <v>3699</v>
      </c>
      <c r="K14" s="370"/>
    </row>
    <row r="15" spans="1:11" ht="24.9" customHeight="1" thickBot="1" x14ac:dyDescent="0.35">
      <c r="A15" s="93" t="s">
        <v>1095</v>
      </c>
      <c r="B15" s="95">
        <v>1</v>
      </c>
      <c r="C15" s="95"/>
      <c r="D15" s="95" t="s">
        <v>62</v>
      </c>
      <c r="E15" s="93" t="s">
        <v>920</v>
      </c>
      <c r="F15" s="93" t="s">
        <v>920</v>
      </c>
      <c r="G15" s="93" t="s">
        <v>1107</v>
      </c>
      <c r="H15" s="94">
        <v>1950</v>
      </c>
      <c r="I15" s="94">
        <v>2999</v>
      </c>
      <c r="J15" s="94">
        <v>3299</v>
      </c>
      <c r="K15" s="370"/>
    </row>
    <row r="16" spans="1:11" ht="24.9" customHeight="1" thickTop="1" x14ac:dyDescent="0.3">
      <c r="A16" s="63" t="s">
        <v>1083</v>
      </c>
      <c r="B16" s="63"/>
      <c r="C16" s="63"/>
      <c r="D16" s="63"/>
      <c r="E16" s="63" t="s">
        <v>941</v>
      </c>
      <c r="F16" s="63" t="s">
        <v>941</v>
      </c>
      <c r="G16" s="63" t="s">
        <v>942</v>
      </c>
      <c r="H16" s="64">
        <v>250</v>
      </c>
      <c r="I16" s="64">
        <v>370</v>
      </c>
      <c r="J16" s="64">
        <v>429</v>
      </c>
      <c r="K16" s="371" t="s">
        <v>1084</v>
      </c>
    </row>
    <row r="17" spans="1:11" ht="24.9" customHeight="1" x14ac:dyDescent="0.3">
      <c r="A17" s="65" t="s">
        <v>1083</v>
      </c>
      <c r="B17" s="65"/>
      <c r="C17" s="65"/>
      <c r="D17" s="65"/>
      <c r="E17" s="65" t="s">
        <v>947</v>
      </c>
      <c r="F17" s="65" t="s">
        <v>947</v>
      </c>
      <c r="G17" s="65" t="s">
        <v>948</v>
      </c>
      <c r="H17" s="66">
        <v>182</v>
      </c>
      <c r="I17" s="66">
        <v>270</v>
      </c>
      <c r="J17" s="66">
        <v>309</v>
      </c>
      <c r="K17" s="372"/>
    </row>
    <row r="18" spans="1:11" ht="24.9" customHeight="1" x14ac:dyDescent="0.3">
      <c r="A18" s="65" t="s">
        <v>1085</v>
      </c>
      <c r="B18" s="65"/>
      <c r="C18" s="65"/>
      <c r="D18" s="65"/>
      <c r="E18" s="65" t="s">
        <v>955</v>
      </c>
      <c r="F18" s="65" t="s">
        <v>955</v>
      </c>
      <c r="G18" s="65" t="s">
        <v>956</v>
      </c>
      <c r="H18" s="66">
        <v>84</v>
      </c>
      <c r="I18" s="66">
        <v>120</v>
      </c>
      <c r="J18" s="66">
        <v>139</v>
      </c>
      <c r="K18" s="372"/>
    </row>
    <row r="19" spans="1:11" ht="24.9" customHeight="1" x14ac:dyDescent="0.3">
      <c r="A19" s="65" t="s">
        <v>1086</v>
      </c>
      <c r="B19" s="65"/>
      <c r="C19" s="65"/>
      <c r="D19" s="65"/>
      <c r="E19" s="65" t="s">
        <v>971</v>
      </c>
      <c r="F19" s="65" t="s">
        <v>971</v>
      </c>
      <c r="G19" s="65" t="s">
        <v>1087</v>
      </c>
      <c r="H19" s="66">
        <v>68</v>
      </c>
      <c r="I19" s="66">
        <v>100</v>
      </c>
      <c r="J19" s="66">
        <v>119</v>
      </c>
      <c r="K19" s="372"/>
    </row>
    <row r="20" spans="1:11" ht="24.9" customHeight="1" x14ac:dyDescent="0.3">
      <c r="A20" s="65" t="s">
        <v>1086</v>
      </c>
      <c r="B20" s="65"/>
      <c r="C20" s="65"/>
      <c r="D20" s="65"/>
      <c r="E20" s="65" t="s">
        <v>967</v>
      </c>
      <c r="F20" s="65" t="s">
        <v>967</v>
      </c>
      <c r="G20" s="65" t="s">
        <v>1088</v>
      </c>
      <c r="H20" s="66">
        <v>68</v>
      </c>
      <c r="I20" s="66">
        <v>100</v>
      </c>
      <c r="J20" s="66">
        <v>119</v>
      </c>
      <c r="K20" s="372"/>
    </row>
    <row r="21" spans="1:11" ht="24.9" customHeight="1" x14ac:dyDescent="0.3">
      <c r="A21" s="65" t="s">
        <v>1086</v>
      </c>
      <c r="B21" s="65"/>
      <c r="C21" s="65"/>
      <c r="D21" s="65"/>
      <c r="E21" s="65" t="s">
        <v>961</v>
      </c>
      <c r="F21" s="65" t="s">
        <v>961</v>
      </c>
      <c r="G21" s="65" t="s">
        <v>1089</v>
      </c>
      <c r="H21" s="66">
        <v>68</v>
      </c>
      <c r="I21" s="66">
        <v>100</v>
      </c>
      <c r="J21" s="66">
        <v>119</v>
      </c>
      <c r="K21" s="372"/>
    </row>
    <row r="22" spans="1:11" ht="24.9" customHeight="1" thickBot="1" x14ac:dyDescent="0.35">
      <c r="A22" s="96" t="s">
        <v>1086</v>
      </c>
      <c r="B22" s="96"/>
      <c r="C22" s="96"/>
      <c r="D22" s="96"/>
      <c r="E22" s="96" t="s">
        <v>959</v>
      </c>
      <c r="F22" s="96" t="s">
        <v>959</v>
      </c>
      <c r="G22" s="96" t="s">
        <v>1090</v>
      </c>
      <c r="H22" s="97">
        <v>68</v>
      </c>
      <c r="I22" s="97">
        <v>100</v>
      </c>
      <c r="J22" s="97">
        <v>119</v>
      </c>
      <c r="K22" s="373"/>
    </row>
    <row r="23" spans="1:11" ht="24.9" customHeight="1" thickTop="1" x14ac:dyDescent="0.3">
      <c r="A23" s="67" t="s">
        <v>1091</v>
      </c>
      <c r="B23" s="67"/>
      <c r="C23" s="67"/>
      <c r="D23" s="67"/>
      <c r="E23" s="67" t="s">
        <v>1016</v>
      </c>
      <c r="F23" s="67" t="s">
        <v>1016</v>
      </c>
      <c r="G23" s="67" t="s">
        <v>1017</v>
      </c>
      <c r="H23" s="68">
        <v>124</v>
      </c>
      <c r="I23" s="68">
        <v>189</v>
      </c>
      <c r="J23" s="68">
        <v>209</v>
      </c>
      <c r="K23" s="374" t="s">
        <v>1092</v>
      </c>
    </row>
    <row r="24" spans="1:11" ht="24.9" customHeight="1" x14ac:dyDescent="0.3">
      <c r="A24" s="69" t="s">
        <v>1091</v>
      </c>
      <c r="B24" s="69"/>
      <c r="C24" s="69"/>
      <c r="D24" s="69"/>
      <c r="E24" s="69" t="s">
        <v>1018</v>
      </c>
      <c r="F24" s="69" t="s">
        <v>1018</v>
      </c>
      <c r="G24" s="69" t="s">
        <v>1019</v>
      </c>
      <c r="H24" s="70">
        <v>66</v>
      </c>
      <c r="I24" s="70">
        <v>99</v>
      </c>
      <c r="J24" s="70">
        <v>109</v>
      </c>
      <c r="K24" s="375"/>
    </row>
    <row r="25" spans="1:11" ht="24.9" customHeight="1" x14ac:dyDescent="0.3">
      <c r="A25" s="210" t="s">
        <v>1093</v>
      </c>
      <c r="B25" s="210"/>
      <c r="C25" s="210"/>
      <c r="D25" s="210"/>
      <c r="E25" s="126" t="s">
        <v>1046</v>
      </c>
      <c r="F25" s="69" t="s">
        <v>1046</v>
      </c>
      <c r="G25" s="69" t="s">
        <v>1047</v>
      </c>
      <c r="H25" s="70">
        <v>86</v>
      </c>
      <c r="I25" s="70">
        <v>129</v>
      </c>
      <c r="J25" s="211">
        <v>148.82758620689654</v>
      </c>
      <c r="K25" s="375"/>
    </row>
    <row r="26" spans="1:11" ht="24.9" customHeight="1" x14ac:dyDescent="0.3">
      <c r="A26" s="209" t="s">
        <v>1093</v>
      </c>
      <c r="B26" s="209"/>
      <c r="C26" s="209"/>
      <c r="D26" s="209"/>
      <c r="E26" s="126" t="s">
        <v>1038</v>
      </c>
      <c r="F26" s="69" t="s">
        <v>1038</v>
      </c>
      <c r="G26" s="69" t="s">
        <v>1039</v>
      </c>
      <c r="H26" s="70">
        <v>59</v>
      </c>
      <c r="I26" s="70">
        <v>89</v>
      </c>
      <c r="J26" s="211">
        <v>99</v>
      </c>
      <c r="K26" s="375"/>
    </row>
    <row r="27" spans="1:11" ht="24.9" customHeight="1" thickBot="1" x14ac:dyDescent="0.35">
      <c r="A27" s="113" t="s">
        <v>1094</v>
      </c>
      <c r="B27" s="113"/>
      <c r="C27" s="113"/>
      <c r="D27" s="113"/>
      <c r="E27" s="113" t="s">
        <v>1008</v>
      </c>
      <c r="F27" s="113" t="s">
        <v>1008</v>
      </c>
      <c r="G27" s="113" t="s">
        <v>1009</v>
      </c>
      <c r="H27" s="114">
        <v>10</v>
      </c>
      <c r="I27" s="114">
        <v>15</v>
      </c>
      <c r="J27" s="114">
        <v>17.241379310344829</v>
      </c>
      <c r="K27" s="376"/>
    </row>
    <row r="28" spans="1:11" ht="15" thickTop="1" x14ac:dyDescent="0.3"/>
  </sheetData>
  <sortState xmlns:xlrd2="http://schemas.microsoft.com/office/spreadsheetml/2017/richdata2" ref="A7:J24">
    <sortCondition sortBy="cellColor" ref="A7:A24" dxfId="57"/>
    <sortCondition sortBy="cellColor" ref="A7:A24" dxfId="56"/>
    <sortCondition sortBy="cellColor" ref="A7:A24" dxfId="55"/>
    <sortCondition descending="1" ref="H7:H24"/>
  </sortState>
  <mergeCells count="4">
    <mergeCell ref="K2:K6"/>
    <mergeCell ref="K7:K15"/>
    <mergeCell ref="K16:K22"/>
    <mergeCell ref="K23:K27"/>
  </mergeCells>
  <conditionalFormatting sqref="A1:G1">
    <cfRule type="duplicateValues" dxfId="29" priority="9"/>
  </conditionalFormatting>
  <conditionalFormatting sqref="E1">
    <cfRule type="duplicateValues" dxfId="28" priority="1"/>
    <cfRule type="duplicateValues" dxfId="27" priority="2"/>
    <cfRule type="duplicateValues" dxfId="26" priority="3"/>
  </conditionalFormatting>
  <conditionalFormatting sqref="H1:J1">
    <cfRule type="duplicateValues" dxfId="25" priority="5"/>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D2F14-AF28-4283-95EE-CB5954F37497}">
  <dimension ref="A1:K24"/>
  <sheetViews>
    <sheetView workbookViewId="0">
      <selection activeCell="K6" sqref="K6:K11"/>
    </sheetView>
  </sheetViews>
  <sheetFormatPr defaultColWidth="9.109375" defaultRowHeight="14.4" x14ac:dyDescent="0.3"/>
  <cols>
    <col min="1" max="5" width="10.6640625" style="53" customWidth="1"/>
    <col min="6" max="6" width="25.6640625" style="53" customWidth="1"/>
    <col min="7" max="7" width="100.6640625" style="53" customWidth="1"/>
    <col min="8" max="10" width="10.6640625" style="53" customWidth="1"/>
    <col min="11" max="11" width="3.33203125" style="53" bestFit="1" customWidth="1"/>
    <col min="12" max="16384" width="9.109375" style="53"/>
  </cols>
  <sheetData>
    <row r="1" spans="1:11" ht="45" customHeight="1" thickBot="1" x14ac:dyDescent="0.35">
      <c r="A1" s="89" t="s">
        <v>1072</v>
      </c>
      <c r="B1" s="89" t="s">
        <v>1073</v>
      </c>
      <c r="C1" s="89" t="s">
        <v>1074</v>
      </c>
      <c r="D1" s="89" t="s">
        <v>1075</v>
      </c>
      <c r="E1" s="89" t="s">
        <v>55</v>
      </c>
      <c r="F1" s="89" t="s">
        <v>56</v>
      </c>
      <c r="G1" s="89" t="s">
        <v>57</v>
      </c>
      <c r="H1" s="89" t="s">
        <v>58</v>
      </c>
      <c r="I1" s="89" t="s">
        <v>59</v>
      </c>
      <c r="J1" s="89" t="s">
        <v>60</v>
      </c>
    </row>
    <row r="2" spans="1:11" ht="39.9" customHeight="1" thickTop="1" x14ac:dyDescent="0.3">
      <c r="A2" s="55" t="s">
        <v>1108</v>
      </c>
      <c r="B2" s="86" t="s">
        <v>147</v>
      </c>
      <c r="C2" s="86" t="s">
        <v>193</v>
      </c>
      <c r="D2" s="86" t="s">
        <v>276</v>
      </c>
      <c r="E2" s="86" t="s">
        <v>314</v>
      </c>
      <c r="F2" s="86" t="s">
        <v>308</v>
      </c>
      <c r="G2" s="55" t="s">
        <v>315</v>
      </c>
      <c r="H2" s="87">
        <v>3261</v>
      </c>
      <c r="I2" s="87">
        <v>4726</v>
      </c>
      <c r="J2" s="87">
        <v>5251</v>
      </c>
      <c r="K2" s="366" t="s">
        <v>1079</v>
      </c>
    </row>
    <row r="3" spans="1:11" ht="39.9" customHeight="1" x14ac:dyDescent="0.3">
      <c r="A3" s="55" t="s">
        <v>1108</v>
      </c>
      <c r="B3" s="86" t="s">
        <v>193</v>
      </c>
      <c r="C3" s="86" t="s">
        <v>193</v>
      </c>
      <c r="D3" s="86" t="s">
        <v>276</v>
      </c>
      <c r="E3" s="86" t="s">
        <v>353</v>
      </c>
      <c r="F3" s="86" t="s">
        <v>347</v>
      </c>
      <c r="G3" s="55" t="s">
        <v>354</v>
      </c>
      <c r="H3" s="87">
        <v>1911</v>
      </c>
      <c r="I3" s="87">
        <v>2770</v>
      </c>
      <c r="J3" s="87">
        <v>3077</v>
      </c>
      <c r="K3" s="367"/>
    </row>
    <row r="4" spans="1:11" ht="39.9" customHeight="1" x14ac:dyDescent="0.3">
      <c r="A4" s="169" t="s">
        <v>1108</v>
      </c>
      <c r="B4" s="170" t="s">
        <v>193</v>
      </c>
      <c r="C4" s="170" t="s">
        <v>193</v>
      </c>
      <c r="D4" s="170" t="s">
        <v>276</v>
      </c>
      <c r="E4" s="170" t="s">
        <v>392</v>
      </c>
      <c r="F4" s="170" t="s">
        <v>386</v>
      </c>
      <c r="G4" s="169" t="s">
        <v>393</v>
      </c>
      <c r="H4" s="174">
        <v>1691</v>
      </c>
      <c r="I4" s="174">
        <v>2451</v>
      </c>
      <c r="J4" s="174">
        <v>2723</v>
      </c>
      <c r="K4" s="367"/>
    </row>
    <row r="5" spans="1:11" ht="39.9" customHeight="1" x14ac:dyDescent="0.3">
      <c r="A5" s="136" t="s">
        <v>1109</v>
      </c>
      <c r="B5" s="98" t="s">
        <v>193</v>
      </c>
      <c r="C5" s="98"/>
      <c r="D5" s="98" t="s">
        <v>276</v>
      </c>
      <c r="E5" s="98" t="s">
        <v>394</v>
      </c>
      <c r="F5" s="98" t="s">
        <v>395</v>
      </c>
      <c r="G5" s="91" t="s">
        <v>396</v>
      </c>
      <c r="H5" s="99">
        <v>1375</v>
      </c>
      <c r="I5" s="99">
        <v>1991</v>
      </c>
      <c r="J5" s="99">
        <v>2218</v>
      </c>
      <c r="K5" s="368"/>
    </row>
    <row r="6" spans="1:11" ht="24.9" customHeight="1" thickTop="1" x14ac:dyDescent="0.3">
      <c r="A6" s="57" t="s">
        <v>1108</v>
      </c>
      <c r="B6" s="57" t="s">
        <v>193</v>
      </c>
      <c r="C6" s="59" t="s">
        <v>276</v>
      </c>
      <c r="D6" s="59" t="s">
        <v>276</v>
      </c>
      <c r="E6" s="57" t="s">
        <v>867</v>
      </c>
      <c r="F6" s="57" t="s">
        <v>868</v>
      </c>
      <c r="G6" s="57" t="s">
        <v>869</v>
      </c>
      <c r="H6" s="58">
        <v>1811</v>
      </c>
      <c r="I6" s="58">
        <v>2625</v>
      </c>
      <c r="J6" s="58">
        <v>2916</v>
      </c>
      <c r="K6" s="369" t="s">
        <v>1082</v>
      </c>
    </row>
    <row r="7" spans="1:11" ht="24.9" customHeight="1" x14ac:dyDescent="0.3">
      <c r="A7" s="57" t="s">
        <v>1108</v>
      </c>
      <c r="B7" s="57" t="s">
        <v>193</v>
      </c>
      <c r="C7" s="59" t="s">
        <v>276</v>
      </c>
      <c r="D7" s="59" t="s">
        <v>276</v>
      </c>
      <c r="E7" s="57" t="s">
        <v>870</v>
      </c>
      <c r="F7" s="57" t="s">
        <v>868</v>
      </c>
      <c r="G7" s="57" t="s">
        <v>871</v>
      </c>
      <c r="H7" s="58">
        <v>1661</v>
      </c>
      <c r="I7" s="58">
        <v>2407</v>
      </c>
      <c r="J7" s="58">
        <v>2675</v>
      </c>
      <c r="K7" s="370"/>
    </row>
    <row r="8" spans="1:11" ht="24.9" customHeight="1" x14ac:dyDescent="0.3">
      <c r="A8" s="60" t="s">
        <v>1108</v>
      </c>
      <c r="B8" s="60" t="s">
        <v>193</v>
      </c>
      <c r="C8" s="62"/>
      <c r="D8" s="62" t="s">
        <v>276</v>
      </c>
      <c r="E8" s="60" t="s">
        <v>872</v>
      </c>
      <c r="F8" s="60" t="s">
        <v>873</v>
      </c>
      <c r="G8" s="60" t="s">
        <v>874</v>
      </c>
      <c r="H8" s="61">
        <v>1350</v>
      </c>
      <c r="I8" s="61">
        <v>1957</v>
      </c>
      <c r="J8" s="61">
        <v>2174</v>
      </c>
      <c r="K8" s="370"/>
    </row>
    <row r="9" spans="1:11" ht="24.9" customHeight="1" x14ac:dyDescent="0.3">
      <c r="A9" s="60" t="s">
        <v>1108</v>
      </c>
      <c r="B9" s="60" t="s">
        <v>193</v>
      </c>
      <c r="C9" s="62" t="s">
        <v>276</v>
      </c>
      <c r="D9" s="62" t="s">
        <v>276</v>
      </c>
      <c r="E9" s="60" t="s">
        <v>875</v>
      </c>
      <c r="F9" s="60" t="s">
        <v>876</v>
      </c>
      <c r="G9" s="60" t="s">
        <v>877</v>
      </c>
      <c r="H9" s="61">
        <v>1591</v>
      </c>
      <c r="I9" s="61">
        <v>2306</v>
      </c>
      <c r="J9" s="61">
        <v>2562</v>
      </c>
      <c r="K9" s="370"/>
    </row>
    <row r="10" spans="1:11" ht="24.9" customHeight="1" x14ac:dyDescent="0.3">
      <c r="A10" s="60" t="s">
        <v>1108</v>
      </c>
      <c r="B10" s="60" t="s">
        <v>193</v>
      </c>
      <c r="C10" s="62" t="s">
        <v>276</v>
      </c>
      <c r="D10" s="62" t="s">
        <v>276</v>
      </c>
      <c r="E10" s="60" t="s">
        <v>878</v>
      </c>
      <c r="F10" s="60" t="s">
        <v>876</v>
      </c>
      <c r="G10" s="60" t="s">
        <v>879</v>
      </c>
      <c r="H10" s="61">
        <v>1441</v>
      </c>
      <c r="I10" s="61">
        <v>2088</v>
      </c>
      <c r="J10" s="61">
        <v>2320</v>
      </c>
      <c r="K10" s="370"/>
    </row>
    <row r="11" spans="1:11" ht="24.9" customHeight="1" thickBot="1" x14ac:dyDescent="0.35">
      <c r="A11" s="93" t="s">
        <v>1108</v>
      </c>
      <c r="B11" s="93" t="s">
        <v>193</v>
      </c>
      <c r="C11" s="95"/>
      <c r="D11" s="95" t="s">
        <v>276</v>
      </c>
      <c r="E11" s="93" t="s">
        <v>880</v>
      </c>
      <c r="F11" s="93" t="s">
        <v>395</v>
      </c>
      <c r="G11" s="93" t="s">
        <v>881</v>
      </c>
      <c r="H11" s="94">
        <v>1291</v>
      </c>
      <c r="I11" s="94">
        <v>1871</v>
      </c>
      <c r="J11" s="94">
        <v>2079</v>
      </c>
      <c r="K11" s="377"/>
    </row>
    <row r="12" spans="1:11" ht="24.9" customHeight="1" thickTop="1" x14ac:dyDescent="0.3">
      <c r="A12" s="63" t="s">
        <v>1083</v>
      </c>
      <c r="B12" s="63"/>
      <c r="C12" s="63"/>
      <c r="D12" s="63"/>
      <c r="E12" s="63" t="s">
        <v>941</v>
      </c>
      <c r="F12" s="63" t="s">
        <v>941</v>
      </c>
      <c r="G12" s="63" t="s">
        <v>942</v>
      </c>
      <c r="H12" s="64">
        <v>250</v>
      </c>
      <c r="I12" s="64">
        <v>370</v>
      </c>
      <c r="J12" s="64">
        <v>429</v>
      </c>
      <c r="K12" s="371" t="s">
        <v>1084</v>
      </c>
    </row>
    <row r="13" spans="1:11" ht="24.9" customHeight="1" x14ac:dyDescent="0.3">
      <c r="A13" s="65" t="s">
        <v>1083</v>
      </c>
      <c r="B13" s="65"/>
      <c r="C13" s="65"/>
      <c r="D13" s="65"/>
      <c r="E13" s="65" t="s">
        <v>947</v>
      </c>
      <c r="F13" s="65" t="s">
        <v>947</v>
      </c>
      <c r="G13" s="65" t="s">
        <v>948</v>
      </c>
      <c r="H13" s="66">
        <v>182</v>
      </c>
      <c r="I13" s="66">
        <v>270</v>
      </c>
      <c r="J13" s="66">
        <v>309</v>
      </c>
      <c r="K13" s="372"/>
    </row>
    <row r="14" spans="1:11" ht="24.9" customHeight="1" x14ac:dyDescent="0.3">
      <c r="A14" s="65" t="s">
        <v>1085</v>
      </c>
      <c r="B14" s="65"/>
      <c r="C14" s="65"/>
      <c r="D14" s="65"/>
      <c r="E14" s="65" t="s">
        <v>955</v>
      </c>
      <c r="F14" s="65" t="s">
        <v>955</v>
      </c>
      <c r="G14" s="65" t="s">
        <v>956</v>
      </c>
      <c r="H14" s="66">
        <v>84</v>
      </c>
      <c r="I14" s="66">
        <v>120</v>
      </c>
      <c r="J14" s="66">
        <v>139</v>
      </c>
      <c r="K14" s="372"/>
    </row>
    <row r="15" spans="1:11" ht="24.9" customHeight="1" x14ac:dyDescent="0.3">
      <c r="A15" s="65" t="s">
        <v>1086</v>
      </c>
      <c r="B15" s="65"/>
      <c r="C15" s="65"/>
      <c r="D15" s="65"/>
      <c r="E15" s="65" t="s">
        <v>971</v>
      </c>
      <c r="F15" s="65" t="s">
        <v>971</v>
      </c>
      <c r="G15" s="65" t="s">
        <v>1087</v>
      </c>
      <c r="H15" s="66">
        <v>68</v>
      </c>
      <c r="I15" s="66">
        <v>100</v>
      </c>
      <c r="J15" s="66">
        <v>119</v>
      </c>
      <c r="K15" s="372"/>
    </row>
    <row r="16" spans="1:11" ht="24.9" customHeight="1" x14ac:dyDescent="0.3">
      <c r="A16" s="65" t="s">
        <v>1086</v>
      </c>
      <c r="B16" s="65"/>
      <c r="C16" s="65"/>
      <c r="D16" s="65"/>
      <c r="E16" s="65" t="s">
        <v>967</v>
      </c>
      <c r="F16" s="65" t="s">
        <v>967</v>
      </c>
      <c r="G16" s="65" t="s">
        <v>1088</v>
      </c>
      <c r="H16" s="66">
        <v>68</v>
      </c>
      <c r="I16" s="66">
        <v>100</v>
      </c>
      <c r="J16" s="66">
        <v>119</v>
      </c>
      <c r="K16" s="372"/>
    </row>
    <row r="17" spans="1:11" ht="24.9" customHeight="1" x14ac:dyDescent="0.3">
      <c r="A17" s="65" t="s">
        <v>1086</v>
      </c>
      <c r="B17" s="65"/>
      <c r="C17" s="65"/>
      <c r="D17" s="65"/>
      <c r="E17" s="65" t="s">
        <v>961</v>
      </c>
      <c r="F17" s="65" t="s">
        <v>961</v>
      </c>
      <c r="G17" s="65" t="s">
        <v>1089</v>
      </c>
      <c r="H17" s="66">
        <v>68</v>
      </c>
      <c r="I17" s="66">
        <v>100</v>
      </c>
      <c r="J17" s="66">
        <v>119</v>
      </c>
      <c r="K17" s="372"/>
    </row>
    <row r="18" spans="1:11" ht="24.9" customHeight="1" thickBot="1" x14ac:dyDescent="0.35">
      <c r="A18" s="96" t="s">
        <v>1086</v>
      </c>
      <c r="B18" s="96"/>
      <c r="C18" s="96"/>
      <c r="D18" s="96"/>
      <c r="E18" s="96" t="s">
        <v>959</v>
      </c>
      <c r="F18" s="96" t="s">
        <v>959</v>
      </c>
      <c r="G18" s="96" t="s">
        <v>1090</v>
      </c>
      <c r="H18" s="97">
        <v>68</v>
      </c>
      <c r="I18" s="97">
        <v>100</v>
      </c>
      <c r="J18" s="97">
        <v>119</v>
      </c>
      <c r="K18" s="373"/>
    </row>
    <row r="19" spans="1:11" ht="24.9" customHeight="1" thickTop="1" x14ac:dyDescent="0.3">
      <c r="A19" s="69" t="s">
        <v>1110</v>
      </c>
      <c r="B19" s="69"/>
      <c r="C19" s="69"/>
      <c r="D19" s="69"/>
      <c r="E19" s="69" t="s">
        <v>978</v>
      </c>
      <c r="F19" s="69" t="s">
        <v>978</v>
      </c>
      <c r="G19" s="67" t="s">
        <v>979</v>
      </c>
      <c r="H19" s="70">
        <v>95</v>
      </c>
      <c r="I19" s="70">
        <v>149</v>
      </c>
      <c r="J19" s="70">
        <v>159</v>
      </c>
      <c r="K19" s="374" t="s">
        <v>1092</v>
      </c>
    </row>
    <row r="20" spans="1:11" ht="24.9" customHeight="1" x14ac:dyDescent="0.3">
      <c r="A20" s="67" t="s">
        <v>1111</v>
      </c>
      <c r="B20" s="67"/>
      <c r="C20" s="67"/>
      <c r="D20" s="67"/>
      <c r="E20" s="67" t="s">
        <v>1052</v>
      </c>
      <c r="F20" s="67" t="s">
        <v>1052</v>
      </c>
      <c r="G20" s="67" t="s">
        <v>1053</v>
      </c>
      <c r="H20" s="68">
        <v>84</v>
      </c>
      <c r="I20" s="68">
        <v>129</v>
      </c>
      <c r="J20" s="68">
        <v>149</v>
      </c>
      <c r="K20" s="375"/>
    </row>
    <row r="21" spans="1:11" ht="24.9" customHeight="1" x14ac:dyDescent="0.3">
      <c r="A21" s="210" t="s">
        <v>1093</v>
      </c>
      <c r="B21" s="210"/>
      <c r="C21" s="210"/>
      <c r="D21" s="210"/>
      <c r="E21" s="126" t="s">
        <v>1046</v>
      </c>
      <c r="F21" s="69" t="s">
        <v>1046</v>
      </c>
      <c r="G21" s="69" t="s">
        <v>1047</v>
      </c>
      <c r="H21" s="70">
        <v>86</v>
      </c>
      <c r="I21" s="70">
        <v>129</v>
      </c>
      <c r="J21" s="211">
        <v>148.82758620689654</v>
      </c>
      <c r="K21" s="375"/>
    </row>
    <row r="22" spans="1:11" ht="24.9" customHeight="1" x14ac:dyDescent="0.3">
      <c r="A22" s="209" t="s">
        <v>1093</v>
      </c>
      <c r="B22" s="209"/>
      <c r="C22" s="209"/>
      <c r="D22" s="209"/>
      <c r="E22" s="126" t="s">
        <v>1038</v>
      </c>
      <c r="F22" s="69" t="s">
        <v>1038</v>
      </c>
      <c r="G22" s="69" t="s">
        <v>1039</v>
      </c>
      <c r="H22" s="70">
        <v>59</v>
      </c>
      <c r="I22" s="70">
        <v>89</v>
      </c>
      <c r="J22" s="211">
        <v>99</v>
      </c>
      <c r="K22" s="375"/>
    </row>
    <row r="23" spans="1:11" ht="24.9" customHeight="1" thickBot="1" x14ac:dyDescent="0.35">
      <c r="A23" s="113" t="s">
        <v>1094</v>
      </c>
      <c r="B23" s="113"/>
      <c r="C23" s="113"/>
      <c r="D23" s="113"/>
      <c r="E23" s="113" t="s">
        <v>1008</v>
      </c>
      <c r="F23" s="113" t="s">
        <v>1008</v>
      </c>
      <c r="G23" s="113" t="s">
        <v>1009</v>
      </c>
      <c r="H23" s="114">
        <v>10</v>
      </c>
      <c r="I23" s="114">
        <v>15</v>
      </c>
      <c r="J23" s="114">
        <v>17.241379310344829</v>
      </c>
      <c r="K23" s="376"/>
    </row>
    <row r="24" spans="1:11" ht="15" thickTop="1" x14ac:dyDescent="0.3"/>
  </sheetData>
  <sortState xmlns:xlrd2="http://schemas.microsoft.com/office/spreadsheetml/2017/richdata2" ref="A6:J23">
    <sortCondition sortBy="cellColor" ref="A6:A23" dxfId="54"/>
    <sortCondition descending="1" sortBy="cellColor" ref="A6:A23" dxfId="53"/>
    <sortCondition descending="1" sortBy="cellColor" ref="A6:A23" dxfId="52"/>
    <sortCondition descending="1" ref="H6:H23"/>
  </sortState>
  <mergeCells count="4">
    <mergeCell ref="K2:K5"/>
    <mergeCell ref="K6:K11"/>
    <mergeCell ref="K12:K18"/>
    <mergeCell ref="K19:K23"/>
  </mergeCells>
  <phoneticPr fontId="24" type="noConversion"/>
  <conditionalFormatting sqref="A1:G1">
    <cfRule type="duplicateValues" dxfId="24" priority="10"/>
  </conditionalFormatting>
  <conditionalFormatting sqref="E1">
    <cfRule type="duplicateValues" dxfId="23" priority="1"/>
    <cfRule type="duplicateValues" dxfId="22" priority="2"/>
    <cfRule type="duplicateValues" dxfId="21" priority="3"/>
  </conditionalFormatting>
  <conditionalFormatting sqref="H1:J1">
    <cfRule type="duplicateValues" dxfId="20" priority="5"/>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1A2EB-C4F5-44D2-AB10-68A300EDB78A}">
  <dimension ref="A1:K29"/>
  <sheetViews>
    <sheetView workbookViewId="0">
      <selection activeCell="K7" sqref="K7:K14"/>
    </sheetView>
  </sheetViews>
  <sheetFormatPr defaultColWidth="9.109375" defaultRowHeight="14.4" x14ac:dyDescent="0.3"/>
  <cols>
    <col min="1" max="4" width="10.6640625" style="53" customWidth="1"/>
    <col min="5" max="5" width="11.44140625" style="53" customWidth="1"/>
    <col min="6" max="6" width="25.6640625" style="53" customWidth="1"/>
    <col min="7" max="7" width="100.6640625" style="53" customWidth="1"/>
    <col min="8" max="10" width="10.6640625" style="53" customWidth="1"/>
    <col min="11" max="11" width="3.33203125" style="53" bestFit="1" customWidth="1"/>
    <col min="12" max="16384" width="9.109375" style="53"/>
  </cols>
  <sheetData>
    <row r="1" spans="1:11" ht="45" customHeight="1" thickBot="1" x14ac:dyDescent="0.35">
      <c r="A1" s="89" t="s">
        <v>1072</v>
      </c>
      <c r="B1" s="89" t="s">
        <v>1073</v>
      </c>
      <c r="C1" s="89" t="s">
        <v>1074</v>
      </c>
      <c r="D1" s="89" t="s">
        <v>1075</v>
      </c>
      <c r="E1" s="89" t="s">
        <v>55</v>
      </c>
      <c r="F1" s="89" t="s">
        <v>56</v>
      </c>
      <c r="G1" s="89" t="s">
        <v>57</v>
      </c>
      <c r="H1" s="89" t="s">
        <v>58</v>
      </c>
      <c r="I1" s="89" t="s">
        <v>59</v>
      </c>
      <c r="J1" s="89" t="s">
        <v>60</v>
      </c>
    </row>
    <row r="2" spans="1:11" ht="39.9" customHeight="1" thickTop="1" x14ac:dyDescent="0.3">
      <c r="A2" s="55" t="s">
        <v>1112</v>
      </c>
      <c r="B2" s="55" t="s">
        <v>147</v>
      </c>
      <c r="C2" s="55" t="s">
        <v>193</v>
      </c>
      <c r="D2" s="55" t="s">
        <v>147</v>
      </c>
      <c r="E2" s="55" t="s">
        <v>625</v>
      </c>
      <c r="F2" s="55" t="s">
        <v>619</v>
      </c>
      <c r="G2" s="55" t="s">
        <v>1113</v>
      </c>
      <c r="H2" s="56">
        <v>1880</v>
      </c>
      <c r="I2" s="56">
        <v>2799</v>
      </c>
      <c r="J2" s="56">
        <v>3199</v>
      </c>
      <c r="K2" s="366" t="s">
        <v>1079</v>
      </c>
    </row>
    <row r="3" spans="1:11" ht="39.9" customHeight="1" x14ac:dyDescent="0.3">
      <c r="A3" s="55" t="s">
        <v>1112</v>
      </c>
      <c r="B3" s="55" t="s">
        <v>147</v>
      </c>
      <c r="C3" s="55" t="s">
        <v>193</v>
      </c>
      <c r="D3" s="55" t="s">
        <v>147</v>
      </c>
      <c r="E3" s="55" t="s">
        <v>664</v>
      </c>
      <c r="F3" s="55" t="s">
        <v>658</v>
      </c>
      <c r="G3" s="55" t="s">
        <v>665</v>
      </c>
      <c r="H3" s="56">
        <v>1496</v>
      </c>
      <c r="I3" s="56">
        <v>2199</v>
      </c>
      <c r="J3" s="56">
        <v>2499</v>
      </c>
      <c r="K3" s="367"/>
    </row>
    <row r="4" spans="1:11" ht="39.9" customHeight="1" x14ac:dyDescent="0.3">
      <c r="A4" s="55" t="s">
        <v>1112</v>
      </c>
      <c r="B4" s="55" t="s">
        <v>193</v>
      </c>
      <c r="C4" s="55" t="s">
        <v>193</v>
      </c>
      <c r="D4" s="55" t="s">
        <v>193</v>
      </c>
      <c r="E4" s="55" t="s">
        <v>703</v>
      </c>
      <c r="F4" s="55" t="s">
        <v>697</v>
      </c>
      <c r="G4" s="55" t="s">
        <v>1114</v>
      </c>
      <c r="H4" s="56">
        <v>1365</v>
      </c>
      <c r="I4" s="56">
        <v>1999</v>
      </c>
      <c r="J4" s="56">
        <v>2299</v>
      </c>
      <c r="K4" s="367"/>
    </row>
    <row r="5" spans="1:11" ht="39.9" customHeight="1" x14ac:dyDescent="0.3">
      <c r="A5" s="55" t="s">
        <v>1112</v>
      </c>
      <c r="B5" s="55" t="s">
        <v>193</v>
      </c>
      <c r="C5" s="55" t="s">
        <v>193</v>
      </c>
      <c r="D5" s="55" t="s">
        <v>193</v>
      </c>
      <c r="E5" s="55" t="s">
        <v>742</v>
      </c>
      <c r="F5" s="55" t="s">
        <v>736</v>
      </c>
      <c r="G5" s="55" t="s">
        <v>1115</v>
      </c>
      <c r="H5" s="56">
        <v>1165</v>
      </c>
      <c r="I5" s="56">
        <v>1699</v>
      </c>
      <c r="J5" s="56">
        <v>1999</v>
      </c>
      <c r="K5" s="367"/>
    </row>
    <row r="6" spans="1:11" ht="39.9" customHeight="1" thickBot="1" x14ac:dyDescent="0.35">
      <c r="A6" s="91" t="s">
        <v>1112</v>
      </c>
      <c r="B6" s="91" t="s">
        <v>193</v>
      </c>
      <c r="C6" s="91"/>
      <c r="D6" s="91" t="s">
        <v>193</v>
      </c>
      <c r="E6" s="91" t="s">
        <v>744</v>
      </c>
      <c r="F6" s="91" t="s">
        <v>745</v>
      </c>
      <c r="G6" s="91" t="s">
        <v>1116</v>
      </c>
      <c r="H6" s="92">
        <v>799</v>
      </c>
      <c r="I6" s="92">
        <v>1099</v>
      </c>
      <c r="J6" s="92">
        <v>1299</v>
      </c>
      <c r="K6" s="368"/>
    </row>
    <row r="7" spans="1:11" ht="24.9" customHeight="1" thickTop="1" x14ac:dyDescent="0.3">
      <c r="A7" s="57" t="s">
        <v>1112</v>
      </c>
      <c r="B7" s="57" t="s">
        <v>193</v>
      </c>
      <c r="C7" s="59" t="s">
        <v>276</v>
      </c>
      <c r="D7" s="59" t="s">
        <v>276</v>
      </c>
      <c r="E7" s="57" t="s">
        <v>833</v>
      </c>
      <c r="F7" s="57" t="s">
        <v>833</v>
      </c>
      <c r="G7" s="57" t="s">
        <v>1117</v>
      </c>
      <c r="H7" s="58">
        <v>1220</v>
      </c>
      <c r="I7" s="58">
        <v>1899</v>
      </c>
      <c r="J7" s="58">
        <v>2099</v>
      </c>
      <c r="K7" s="369" t="s">
        <v>1082</v>
      </c>
    </row>
    <row r="8" spans="1:11" ht="24.9" customHeight="1" x14ac:dyDescent="0.3">
      <c r="A8" s="60" t="s">
        <v>1112</v>
      </c>
      <c r="B8" s="60" t="s">
        <v>193</v>
      </c>
      <c r="C8" s="62" t="s">
        <v>276</v>
      </c>
      <c r="D8" s="62" t="s">
        <v>276</v>
      </c>
      <c r="E8" s="60" t="s">
        <v>839</v>
      </c>
      <c r="F8" s="60" t="s">
        <v>839</v>
      </c>
      <c r="G8" s="60" t="s">
        <v>840</v>
      </c>
      <c r="H8" s="61">
        <v>1020</v>
      </c>
      <c r="I8" s="61">
        <v>1499</v>
      </c>
      <c r="J8" s="61">
        <v>1699</v>
      </c>
      <c r="K8" s="370"/>
    </row>
    <row r="9" spans="1:11" ht="24.9" customHeight="1" x14ac:dyDescent="0.3">
      <c r="A9" s="60" t="s">
        <v>1112</v>
      </c>
      <c r="B9" s="60" t="s">
        <v>193</v>
      </c>
      <c r="C9" s="62" t="s">
        <v>276</v>
      </c>
      <c r="D9" s="62" t="s">
        <v>276</v>
      </c>
      <c r="E9" s="60" t="s">
        <v>835</v>
      </c>
      <c r="F9" s="60" t="s">
        <v>835</v>
      </c>
      <c r="G9" s="60" t="s">
        <v>1118</v>
      </c>
      <c r="H9" s="61">
        <v>1020</v>
      </c>
      <c r="I9" s="61">
        <v>1499</v>
      </c>
      <c r="J9" s="61">
        <v>1699</v>
      </c>
      <c r="K9" s="370"/>
    </row>
    <row r="10" spans="1:11" ht="24.9" customHeight="1" x14ac:dyDescent="0.3">
      <c r="A10" s="60" t="s">
        <v>1112</v>
      </c>
      <c r="B10" s="60" t="s">
        <v>193</v>
      </c>
      <c r="C10" s="62" t="s">
        <v>276</v>
      </c>
      <c r="D10" s="62" t="s">
        <v>276</v>
      </c>
      <c r="E10" s="60" t="s">
        <v>841</v>
      </c>
      <c r="F10" s="60" t="s">
        <v>841</v>
      </c>
      <c r="G10" s="60" t="s">
        <v>842</v>
      </c>
      <c r="H10" s="61">
        <v>820</v>
      </c>
      <c r="I10" s="61">
        <v>1199</v>
      </c>
      <c r="J10" s="61">
        <v>1399</v>
      </c>
      <c r="K10" s="370"/>
    </row>
    <row r="11" spans="1:11" ht="24.9" customHeight="1" x14ac:dyDescent="0.3">
      <c r="A11" s="60" t="s">
        <v>1112</v>
      </c>
      <c r="B11" s="60" t="s">
        <v>193</v>
      </c>
      <c r="C11" s="60"/>
      <c r="D11" s="62" t="s">
        <v>276</v>
      </c>
      <c r="E11" s="60" t="s">
        <v>837</v>
      </c>
      <c r="F11" s="60" t="s">
        <v>837</v>
      </c>
      <c r="G11" s="60" t="s">
        <v>1119</v>
      </c>
      <c r="H11" s="61">
        <v>820</v>
      </c>
      <c r="I11" s="61">
        <v>1199</v>
      </c>
      <c r="J11" s="61">
        <v>1399</v>
      </c>
      <c r="K11" s="370"/>
    </row>
    <row r="12" spans="1:11" ht="24.9" customHeight="1" x14ac:dyDescent="0.3">
      <c r="A12" s="60" t="s">
        <v>1112</v>
      </c>
      <c r="B12" s="60" t="s">
        <v>193</v>
      </c>
      <c r="C12" s="60"/>
      <c r="D12" s="62" t="s">
        <v>276</v>
      </c>
      <c r="E12" s="60" t="s">
        <v>847</v>
      </c>
      <c r="F12" s="60" t="s">
        <v>847</v>
      </c>
      <c r="G12" s="60" t="s">
        <v>1120</v>
      </c>
      <c r="H12" s="61">
        <v>620</v>
      </c>
      <c r="I12" s="61">
        <v>899</v>
      </c>
      <c r="J12" s="61">
        <v>1049</v>
      </c>
      <c r="K12" s="370"/>
    </row>
    <row r="13" spans="1:11" ht="24.9" customHeight="1" x14ac:dyDescent="0.3">
      <c r="A13" s="60" t="s">
        <v>1112</v>
      </c>
      <c r="B13" s="60" t="s">
        <v>193</v>
      </c>
      <c r="C13" s="60"/>
      <c r="D13" s="62" t="s">
        <v>276</v>
      </c>
      <c r="E13" s="60" t="s">
        <v>845</v>
      </c>
      <c r="F13" s="60" t="s">
        <v>845</v>
      </c>
      <c r="G13" s="60" t="s">
        <v>1121</v>
      </c>
      <c r="H13" s="61">
        <v>420</v>
      </c>
      <c r="I13" s="61">
        <v>649</v>
      </c>
      <c r="J13" s="61">
        <v>729</v>
      </c>
      <c r="K13" s="370"/>
    </row>
    <row r="14" spans="1:11" ht="24.9" customHeight="1" thickBot="1" x14ac:dyDescent="0.35">
      <c r="A14" s="93" t="s">
        <v>1112</v>
      </c>
      <c r="B14" s="93" t="s">
        <v>193</v>
      </c>
      <c r="C14" s="93"/>
      <c r="D14" s="95" t="s">
        <v>276</v>
      </c>
      <c r="E14" s="93" t="s">
        <v>843</v>
      </c>
      <c r="F14" s="93" t="s">
        <v>843</v>
      </c>
      <c r="G14" s="93" t="s">
        <v>844</v>
      </c>
      <c r="H14" s="94">
        <v>180</v>
      </c>
      <c r="I14" s="94">
        <v>289</v>
      </c>
      <c r="J14" s="94">
        <v>299</v>
      </c>
      <c r="K14" s="377"/>
    </row>
    <row r="15" spans="1:11" ht="24.9" customHeight="1" thickTop="1" x14ac:dyDescent="0.3">
      <c r="A15" s="63" t="s">
        <v>1083</v>
      </c>
      <c r="B15" s="63"/>
      <c r="C15" s="63"/>
      <c r="D15" s="63"/>
      <c r="E15" s="63" t="s">
        <v>941</v>
      </c>
      <c r="F15" s="63" t="s">
        <v>941</v>
      </c>
      <c r="G15" s="63" t="s">
        <v>942</v>
      </c>
      <c r="H15" s="64">
        <v>250</v>
      </c>
      <c r="I15" s="64">
        <v>370</v>
      </c>
      <c r="J15" s="64">
        <v>429</v>
      </c>
      <c r="K15" s="371" t="s">
        <v>1084</v>
      </c>
    </row>
    <row r="16" spans="1:11" ht="24.9" customHeight="1" x14ac:dyDescent="0.3">
      <c r="A16" s="65" t="s">
        <v>1083</v>
      </c>
      <c r="B16" s="65"/>
      <c r="C16" s="65"/>
      <c r="D16" s="65"/>
      <c r="E16" s="65" t="s">
        <v>947</v>
      </c>
      <c r="F16" s="65" t="s">
        <v>947</v>
      </c>
      <c r="G16" s="65" t="s">
        <v>948</v>
      </c>
      <c r="H16" s="66">
        <v>182</v>
      </c>
      <c r="I16" s="66">
        <v>270</v>
      </c>
      <c r="J16" s="66">
        <v>309</v>
      </c>
      <c r="K16" s="372"/>
    </row>
    <row r="17" spans="1:11" ht="24.9" customHeight="1" x14ac:dyDescent="0.3">
      <c r="A17" s="65" t="s">
        <v>1085</v>
      </c>
      <c r="B17" s="65"/>
      <c r="C17" s="65"/>
      <c r="D17" s="65"/>
      <c r="E17" s="65" t="s">
        <v>953</v>
      </c>
      <c r="F17" s="65" t="s">
        <v>953</v>
      </c>
      <c r="G17" s="65" t="s">
        <v>954</v>
      </c>
      <c r="H17" s="66">
        <v>84</v>
      </c>
      <c r="I17" s="66">
        <v>120</v>
      </c>
      <c r="J17" s="66">
        <v>139</v>
      </c>
      <c r="K17" s="372"/>
    </row>
    <row r="18" spans="1:11" ht="24.9" customHeight="1" x14ac:dyDescent="0.3">
      <c r="A18" s="65" t="s">
        <v>1086</v>
      </c>
      <c r="B18" s="65"/>
      <c r="C18" s="65"/>
      <c r="D18" s="65"/>
      <c r="E18" s="65" t="s">
        <v>971</v>
      </c>
      <c r="F18" s="65" t="s">
        <v>971</v>
      </c>
      <c r="G18" s="65" t="s">
        <v>1087</v>
      </c>
      <c r="H18" s="66">
        <v>68</v>
      </c>
      <c r="I18" s="66">
        <v>100</v>
      </c>
      <c r="J18" s="66">
        <v>119</v>
      </c>
      <c r="K18" s="372"/>
    </row>
    <row r="19" spans="1:11" ht="24.9" customHeight="1" x14ac:dyDescent="0.3">
      <c r="A19" s="65" t="s">
        <v>1086</v>
      </c>
      <c r="B19" s="65"/>
      <c r="C19" s="65"/>
      <c r="D19" s="65"/>
      <c r="E19" s="65" t="s">
        <v>967</v>
      </c>
      <c r="F19" s="65" t="s">
        <v>967</v>
      </c>
      <c r="G19" s="65" t="s">
        <v>1088</v>
      </c>
      <c r="H19" s="66">
        <v>68</v>
      </c>
      <c r="I19" s="66">
        <v>100</v>
      </c>
      <c r="J19" s="66">
        <v>119</v>
      </c>
      <c r="K19" s="372"/>
    </row>
    <row r="20" spans="1:11" ht="24.9" customHeight="1" x14ac:dyDescent="0.3">
      <c r="A20" s="65" t="s">
        <v>1086</v>
      </c>
      <c r="B20" s="65"/>
      <c r="C20" s="65"/>
      <c r="D20" s="65"/>
      <c r="E20" s="65" t="s">
        <v>961</v>
      </c>
      <c r="F20" s="65" t="s">
        <v>961</v>
      </c>
      <c r="G20" s="65" t="s">
        <v>1089</v>
      </c>
      <c r="H20" s="66">
        <v>68</v>
      </c>
      <c r="I20" s="66">
        <v>100</v>
      </c>
      <c r="J20" s="66">
        <v>119</v>
      </c>
      <c r="K20" s="372"/>
    </row>
    <row r="21" spans="1:11" ht="24.9" customHeight="1" x14ac:dyDescent="0.3">
      <c r="A21" s="65" t="s">
        <v>1086</v>
      </c>
      <c r="B21" s="65"/>
      <c r="C21" s="65"/>
      <c r="D21" s="65"/>
      <c r="E21" s="65" t="s">
        <v>959</v>
      </c>
      <c r="F21" s="65" t="s">
        <v>959</v>
      </c>
      <c r="G21" s="65" t="s">
        <v>1090</v>
      </c>
      <c r="H21" s="66">
        <v>68</v>
      </c>
      <c r="I21" s="66">
        <v>100</v>
      </c>
      <c r="J21" s="66">
        <v>119</v>
      </c>
      <c r="K21" s="372"/>
    </row>
    <row r="22" spans="1:11" ht="24.9" customHeight="1" thickBot="1" x14ac:dyDescent="0.35">
      <c r="A22" s="96" t="s">
        <v>1085</v>
      </c>
      <c r="B22" s="96"/>
      <c r="C22" s="96"/>
      <c r="D22" s="96"/>
      <c r="E22" s="96" t="s">
        <v>957</v>
      </c>
      <c r="F22" s="96" t="s">
        <v>957</v>
      </c>
      <c r="G22" s="96" t="s">
        <v>958</v>
      </c>
      <c r="H22" s="97">
        <v>36</v>
      </c>
      <c r="I22" s="97">
        <v>52</v>
      </c>
      <c r="J22" s="97">
        <v>62</v>
      </c>
      <c r="K22" s="373"/>
    </row>
    <row r="23" spans="1:11" ht="24.9" customHeight="1" thickTop="1" x14ac:dyDescent="0.3">
      <c r="A23" s="67" t="s">
        <v>1122</v>
      </c>
      <c r="B23" s="67"/>
      <c r="C23" s="67"/>
      <c r="D23" s="67"/>
      <c r="E23" s="67" t="s">
        <v>1028</v>
      </c>
      <c r="F23" s="67" t="s">
        <v>1028</v>
      </c>
      <c r="G23" s="67" t="s">
        <v>1029</v>
      </c>
      <c r="H23" s="68">
        <v>286</v>
      </c>
      <c r="I23" s="68">
        <v>429</v>
      </c>
      <c r="J23" s="212">
        <v>499</v>
      </c>
      <c r="K23" s="378" t="s">
        <v>1092</v>
      </c>
    </row>
    <row r="24" spans="1:11" ht="24.9" customHeight="1" x14ac:dyDescent="0.3">
      <c r="A24" s="69" t="s">
        <v>1110</v>
      </c>
      <c r="B24" s="69"/>
      <c r="C24" s="69"/>
      <c r="D24" s="69"/>
      <c r="E24" s="69" t="s">
        <v>978</v>
      </c>
      <c r="F24" s="69" t="s">
        <v>978</v>
      </c>
      <c r="G24" s="67" t="s">
        <v>979</v>
      </c>
      <c r="H24" s="70">
        <v>95</v>
      </c>
      <c r="I24" s="70">
        <v>149</v>
      </c>
      <c r="J24" s="211">
        <v>159</v>
      </c>
      <c r="K24" s="379"/>
    </row>
    <row r="25" spans="1:11" ht="24.9" customHeight="1" x14ac:dyDescent="0.3">
      <c r="A25" s="69" t="s">
        <v>1111</v>
      </c>
      <c r="B25" s="69"/>
      <c r="C25" s="69"/>
      <c r="D25" s="69"/>
      <c r="E25" s="69" t="s">
        <v>1052</v>
      </c>
      <c r="F25" s="69" t="s">
        <v>1052</v>
      </c>
      <c r="G25" s="69" t="s">
        <v>1053</v>
      </c>
      <c r="H25" s="70">
        <v>84</v>
      </c>
      <c r="I25" s="70">
        <v>129</v>
      </c>
      <c r="J25" s="211">
        <v>149</v>
      </c>
      <c r="K25" s="379"/>
    </row>
    <row r="26" spans="1:11" ht="24.9" customHeight="1" x14ac:dyDescent="0.3">
      <c r="A26" s="69" t="s">
        <v>1091</v>
      </c>
      <c r="B26" s="69"/>
      <c r="C26" s="69"/>
      <c r="D26" s="69"/>
      <c r="E26" s="69" t="s">
        <v>1010</v>
      </c>
      <c r="F26" s="69" t="s">
        <v>1010</v>
      </c>
      <c r="G26" s="69" t="s">
        <v>1011</v>
      </c>
      <c r="H26" s="70">
        <v>33</v>
      </c>
      <c r="I26" s="70">
        <v>49</v>
      </c>
      <c r="J26" s="211">
        <v>59</v>
      </c>
      <c r="K26" s="379"/>
    </row>
    <row r="27" spans="1:11" ht="24.9" customHeight="1" x14ac:dyDescent="0.3">
      <c r="A27" s="69" t="s">
        <v>1123</v>
      </c>
      <c r="B27" s="69"/>
      <c r="C27" s="69"/>
      <c r="D27" s="69"/>
      <c r="E27" s="69" t="s">
        <v>994</v>
      </c>
      <c r="F27" s="69" t="s">
        <v>994</v>
      </c>
      <c r="G27" s="69" t="s">
        <v>991</v>
      </c>
      <c r="H27" s="70">
        <v>41</v>
      </c>
      <c r="I27" s="70">
        <v>65</v>
      </c>
      <c r="J27" s="211">
        <v>75</v>
      </c>
      <c r="K27" s="379"/>
    </row>
    <row r="28" spans="1:11" ht="24.9" customHeight="1" thickBot="1" x14ac:dyDescent="0.35">
      <c r="A28" s="113" t="s">
        <v>1094</v>
      </c>
      <c r="B28" s="113"/>
      <c r="C28" s="113"/>
      <c r="D28" s="113"/>
      <c r="E28" s="113" t="s">
        <v>1002</v>
      </c>
      <c r="F28" s="113" t="s">
        <v>1002</v>
      </c>
      <c r="G28" s="113" t="s">
        <v>1003</v>
      </c>
      <c r="H28" s="114">
        <v>25</v>
      </c>
      <c r="I28" s="114">
        <v>38</v>
      </c>
      <c r="J28" s="213">
        <v>40</v>
      </c>
      <c r="K28" s="380"/>
    </row>
    <row r="29" spans="1:11" ht="15" thickTop="1" x14ac:dyDescent="0.3"/>
  </sheetData>
  <sortState xmlns:xlrd2="http://schemas.microsoft.com/office/spreadsheetml/2017/richdata2" ref="A7:J28">
    <sortCondition sortBy="cellColor" ref="A7:A28" dxfId="51"/>
    <sortCondition sortBy="cellColor" ref="A7:A28" dxfId="50"/>
    <sortCondition sortBy="cellColor" ref="A7:A28" dxfId="49"/>
    <sortCondition descending="1" ref="H7:H28"/>
  </sortState>
  <mergeCells count="4">
    <mergeCell ref="K23:K28"/>
    <mergeCell ref="K15:K22"/>
    <mergeCell ref="K7:K14"/>
    <mergeCell ref="K2:K6"/>
  </mergeCells>
  <conditionalFormatting sqref="A1:G1">
    <cfRule type="duplicateValues" dxfId="19" priority="13"/>
  </conditionalFormatting>
  <conditionalFormatting sqref="E1">
    <cfRule type="duplicateValues" dxfId="18" priority="1"/>
    <cfRule type="duplicateValues" dxfId="17" priority="2"/>
    <cfRule type="duplicateValues" dxfId="16" priority="3"/>
  </conditionalFormatting>
  <conditionalFormatting sqref="H1:J1">
    <cfRule type="duplicateValues" dxfId="15" priority="5"/>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59B7E-9467-4118-AD42-AE5866F4E3F5}">
  <dimension ref="A1:K35"/>
  <sheetViews>
    <sheetView workbookViewId="0">
      <selection activeCell="K8" sqref="K8:K18"/>
    </sheetView>
  </sheetViews>
  <sheetFormatPr defaultColWidth="9.109375" defaultRowHeight="14.4" x14ac:dyDescent="0.3"/>
  <cols>
    <col min="1" max="5" width="10.6640625" style="53" customWidth="1"/>
    <col min="6" max="6" width="25.6640625" style="53" customWidth="1"/>
    <col min="7" max="7" width="100.6640625" style="53" customWidth="1"/>
    <col min="8" max="10" width="10.6640625" style="53" customWidth="1"/>
    <col min="11" max="11" width="3.33203125" style="53" bestFit="1" customWidth="1"/>
    <col min="12" max="16384" width="9.109375" style="53"/>
  </cols>
  <sheetData>
    <row r="1" spans="1:11" ht="45" customHeight="1" thickBot="1" x14ac:dyDescent="0.35">
      <c r="A1" s="89" t="s">
        <v>1072</v>
      </c>
      <c r="B1" s="89" t="s">
        <v>1073</v>
      </c>
      <c r="C1" s="89" t="s">
        <v>1074</v>
      </c>
      <c r="D1" s="89" t="s">
        <v>1075</v>
      </c>
      <c r="E1" s="89" t="s">
        <v>55</v>
      </c>
      <c r="F1" s="89" t="s">
        <v>56</v>
      </c>
      <c r="G1" s="89" t="s">
        <v>57</v>
      </c>
      <c r="H1" s="89" t="s">
        <v>58</v>
      </c>
      <c r="I1" s="89" t="s">
        <v>59</v>
      </c>
      <c r="J1" s="89" t="s">
        <v>60</v>
      </c>
    </row>
    <row r="2" spans="1:11" ht="39.9" customHeight="1" thickTop="1" x14ac:dyDescent="0.3">
      <c r="A2" s="86" t="s">
        <v>1124</v>
      </c>
      <c r="B2" s="88">
        <v>2</v>
      </c>
      <c r="C2" s="86" t="s">
        <v>147</v>
      </c>
      <c r="D2" s="86" t="s">
        <v>147</v>
      </c>
      <c r="E2" s="86" t="s">
        <v>426</v>
      </c>
      <c r="F2" s="86" t="s">
        <v>414</v>
      </c>
      <c r="G2" s="55" t="s">
        <v>1125</v>
      </c>
      <c r="H2" s="87">
        <v>2320</v>
      </c>
      <c r="I2" s="87">
        <v>3349</v>
      </c>
      <c r="J2" s="87">
        <v>3999</v>
      </c>
      <c r="K2" s="366" t="s">
        <v>1079</v>
      </c>
    </row>
    <row r="3" spans="1:11" ht="39.9" customHeight="1" x14ac:dyDescent="0.3">
      <c r="A3" s="86" t="s">
        <v>1124</v>
      </c>
      <c r="B3" s="88">
        <v>2</v>
      </c>
      <c r="C3" s="86" t="s">
        <v>193</v>
      </c>
      <c r="D3" s="86" t="s">
        <v>147</v>
      </c>
      <c r="E3" s="86" t="s">
        <v>465</v>
      </c>
      <c r="F3" s="86" t="s">
        <v>459</v>
      </c>
      <c r="G3" s="55" t="s">
        <v>1126</v>
      </c>
      <c r="H3" s="87">
        <v>1640</v>
      </c>
      <c r="I3" s="87">
        <v>2399</v>
      </c>
      <c r="J3" s="87">
        <v>2899</v>
      </c>
      <c r="K3" s="367"/>
    </row>
    <row r="4" spans="1:11" ht="39.9" customHeight="1" x14ac:dyDescent="0.3">
      <c r="A4" s="86" t="s">
        <v>1124</v>
      </c>
      <c r="B4" s="86" t="s">
        <v>147</v>
      </c>
      <c r="C4" s="86" t="s">
        <v>193</v>
      </c>
      <c r="D4" s="86" t="s">
        <v>147</v>
      </c>
      <c r="E4" s="86" t="s">
        <v>504</v>
      </c>
      <c r="F4" s="86" t="s">
        <v>498</v>
      </c>
      <c r="G4" s="55" t="s">
        <v>505</v>
      </c>
      <c r="H4" s="87">
        <v>1361</v>
      </c>
      <c r="I4" s="87">
        <v>1999</v>
      </c>
      <c r="J4" s="87">
        <v>2399</v>
      </c>
      <c r="K4" s="367"/>
    </row>
    <row r="5" spans="1:11" ht="39.9" customHeight="1" x14ac:dyDescent="0.3">
      <c r="A5" s="86" t="s">
        <v>1124</v>
      </c>
      <c r="B5" s="86" t="s">
        <v>193</v>
      </c>
      <c r="C5" s="86" t="s">
        <v>193</v>
      </c>
      <c r="D5" s="86" t="s">
        <v>193</v>
      </c>
      <c r="E5" s="86" t="s">
        <v>543</v>
      </c>
      <c r="F5" s="86" t="s">
        <v>537</v>
      </c>
      <c r="G5" s="55" t="s">
        <v>1127</v>
      </c>
      <c r="H5" s="87">
        <v>1160</v>
      </c>
      <c r="I5" s="87">
        <v>1699</v>
      </c>
      <c r="J5" s="87">
        <v>1999</v>
      </c>
      <c r="K5" s="367"/>
    </row>
    <row r="6" spans="1:11" ht="39.9" customHeight="1" x14ac:dyDescent="0.3">
      <c r="A6" s="86" t="s">
        <v>1124</v>
      </c>
      <c r="B6" s="86" t="s">
        <v>193</v>
      </c>
      <c r="C6" s="86" t="s">
        <v>193</v>
      </c>
      <c r="D6" s="86" t="s">
        <v>193</v>
      </c>
      <c r="E6" s="86" t="s">
        <v>582</v>
      </c>
      <c r="F6" s="86" t="s">
        <v>576</v>
      </c>
      <c r="G6" s="55" t="s">
        <v>1128</v>
      </c>
      <c r="H6" s="87">
        <v>960</v>
      </c>
      <c r="I6" s="87">
        <v>1399</v>
      </c>
      <c r="J6" s="87">
        <v>1699</v>
      </c>
      <c r="K6" s="367"/>
    </row>
    <row r="7" spans="1:11" ht="39.9" customHeight="1" thickBot="1" x14ac:dyDescent="0.35">
      <c r="A7" s="98" t="s">
        <v>1124</v>
      </c>
      <c r="B7" s="98" t="s">
        <v>193</v>
      </c>
      <c r="C7" s="98" t="s">
        <v>48</v>
      </c>
      <c r="D7" s="98" t="s">
        <v>193</v>
      </c>
      <c r="E7" s="98" t="s">
        <v>584</v>
      </c>
      <c r="F7" s="98" t="s">
        <v>585</v>
      </c>
      <c r="G7" s="91" t="s">
        <v>1129</v>
      </c>
      <c r="H7" s="99">
        <v>579</v>
      </c>
      <c r="I7" s="99">
        <v>839</v>
      </c>
      <c r="J7" s="99">
        <v>979</v>
      </c>
      <c r="K7" s="368"/>
    </row>
    <row r="8" spans="1:11" ht="24.9" customHeight="1" thickTop="1" x14ac:dyDescent="0.3">
      <c r="A8" s="57" t="s">
        <v>1124</v>
      </c>
      <c r="B8" s="57" t="s">
        <v>193</v>
      </c>
      <c r="C8" s="59" t="s">
        <v>276</v>
      </c>
      <c r="D8" s="59" t="s">
        <v>276</v>
      </c>
      <c r="E8" s="57" t="s">
        <v>892</v>
      </c>
      <c r="F8" s="57" t="s">
        <v>892</v>
      </c>
      <c r="G8" s="57" t="s">
        <v>1130</v>
      </c>
      <c r="H8" s="58">
        <v>1045</v>
      </c>
      <c r="I8" s="58">
        <v>1599</v>
      </c>
      <c r="J8" s="58">
        <v>1799</v>
      </c>
      <c r="K8" s="369" t="s">
        <v>1082</v>
      </c>
    </row>
    <row r="9" spans="1:11" ht="24.9" customHeight="1" x14ac:dyDescent="0.3">
      <c r="A9" s="60" t="s">
        <v>1124</v>
      </c>
      <c r="B9" s="60" t="s">
        <v>193</v>
      </c>
      <c r="C9" s="62" t="s">
        <v>276</v>
      </c>
      <c r="D9" s="62" t="s">
        <v>276</v>
      </c>
      <c r="E9" s="60" t="s">
        <v>882</v>
      </c>
      <c r="F9" s="60" t="s">
        <v>882</v>
      </c>
      <c r="G9" s="60" t="s">
        <v>1131</v>
      </c>
      <c r="H9" s="61">
        <v>1045</v>
      </c>
      <c r="I9" s="61">
        <v>1549</v>
      </c>
      <c r="J9" s="61">
        <v>1799</v>
      </c>
      <c r="K9" s="370"/>
    </row>
    <row r="10" spans="1:11" ht="24.9" customHeight="1" x14ac:dyDescent="0.3">
      <c r="A10" s="60" t="s">
        <v>1124</v>
      </c>
      <c r="B10" s="60" t="s">
        <v>193</v>
      </c>
      <c r="C10" s="62" t="s">
        <v>276</v>
      </c>
      <c r="D10" s="62" t="s">
        <v>276</v>
      </c>
      <c r="E10" s="60" t="s">
        <v>888</v>
      </c>
      <c r="F10" s="60" t="s">
        <v>888</v>
      </c>
      <c r="G10" s="60" t="s">
        <v>889</v>
      </c>
      <c r="H10" s="61">
        <v>830</v>
      </c>
      <c r="I10" s="61">
        <v>1199</v>
      </c>
      <c r="J10" s="61">
        <v>1399</v>
      </c>
      <c r="K10" s="370"/>
    </row>
    <row r="11" spans="1:11" ht="24.9" customHeight="1" x14ac:dyDescent="0.3">
      <c r="A11" s="60" t="s">
        <v>1124</v>
      </c>
      <c r="B11" s="60" t="s">
        <v>193</v>
      </c>
      <c r="C11" s="62" t="s">
        <v>276</v>
      </c>
      <c r="D11" s="62" t="s">
        <v>276</v>
      </c>
      <c r="E11" s="60" t="s">
        <v>894</v>
      </c>
      <c r="F11" s="60" t="s">
        <v>894</v>
      </c>
      <c r="G11" s="60" t="s">
        <v>1132</v>
      </c>
      <c r="H11" s="61">
        <v>815</v>
      </c>
      <c r="I11" s="61">
        <v>1199</v>
      </c>
      <c r="J11" s="61">
        <v>1399</v>
      </c>
      <c r="K11" s="370"/>
    </row>
    <row r="12" spans="1:11" ht="24.9" customHeight="1" x14ac:dyDescent="0.3">
      <c r="A12" s="60" t="s">
        <v>1124</v>
      </c>
      <c r="B12" s="60" t="s">
        <v>193</v>
      </c>
      <c r="C12" s="62" t="s">
        <v>276</v>
      </c>
      <c r="D12" s="62" t="s">
        <v>276</v>
      </c>
      <c r="E12" s="60" t="s">
        <v>884</v>
      </c>
      <c r="F12" s="60" t="s">
        <v>884</v>
      </c>
      <c r="G12" s="60" t="s">
        <v>1133</v>
      </c>
      <c r="H12" s="61">
        <v>815</v>
      </c>
      <c r="I12" s="61">
        <v>1199</v>
      </c>
      <c r="J12" s="61">
        <v>1399</v>
      </c>
      <c r="K12" s="370"/>
    </row>
    <row r="13" spans="1:11" ht="24.9" customHeight="1" x14ac:dyDescent="0.3">
      <c r="A13" s="60" t="s">
        <v>1124</v>
      </c>
      <c r="B13" s="60" t="s">
        <v>193</v>
      </c>
      <c r="C13" s="60"/>
      <c r="D13" s="62" t="s">
        <v>276</v>
      </c>
      <c r="E13" s="60" t="s">
        <v>896</v>
      </c>
      <c r="F13" s="60" t="s">
        <v>896</v>
      </c>
      <c r="G13" s="60" t="s">
        <v>1134</v>
      </c>
      <c r="H13" s="61">
        <v>615</v>
      </c>
      <c r="I13" s="61">
        <v>929</v>
      </c>
      <c r="J13" s="61">
        <v>1049</v>
      </c>
      <c r="K13" s="370"/>
    </row>
    <row r="14" spans="1:11" ht="24.9" customHeight="1" x14ac:dyDescent="0.3">
      <c r="A14" s="60" t="s">
        <v>1124</v>
      </c>
      <c r="B14" s="60" t="s">
        <v>193</v>
      </c>
      <c r="C14" s="62" t="s">
        <v>276</v>
      </c>
      <c r="D14" s="62" t="s">
        <v>276</v>
      </c>
      <c r="E14" s="60" t="s">
        <v>890</v>
      </c>
      <c r="F14" s="60" t="s">
        <v>890</v>
      </c>
      <c r="G14" s="60" t="s">
        <v>891</v>
      </c>
      <c r="H14" s="61">
        <v>615</v>
      </c>
      <c r="I14" s="61">
        <v>899</v>
      </c>
      <c r="J14" s="61">
        <v>1049</v>
      </c>
      <c r="K14" s="370"/>
    </row>
    <row r="15" spans="1:11" ht="24.9" customHeight="1" x14ac:dyDescent="0.3">
      <c r="A15" s="60" t="s">
        <v>1124</v>
      </c>
      <c r="B15" s="60" t="s">
        <v>193</v>
      </c>
      <c r="C15" s="60"/>
      <c r="D15" s="62" t="s">
        <v>276</v>
      </c>
      <c r="E15" s="60" t="s">
        <v>886</v>
      </c>
      <c r="F15" s="60" t="s">
        <v>886</v>
      </c>
      <c r="G15" s="60" t="s">
        <v>1135</v>
      </c>
      <c r="H15" s="61">
        <v>615</v>
      </c>
      <c r="I15" s="61">
        <v>899</v>
      </c>
      <c r="J15" s="61">
        <v>999</v>
      </c>
      <c r="K15" s="370"/>
    </row>
    <row r="16" spans="1:11" ht="24.9" customHeight="1" x14ac:dyDescent="0.3">
      <c r="A16" s="60" t="s">
        <v>1124</v>
      </c>
      <c r="B16" s="60" t="s">
        <v>193</v>
      </c>
      <c r="C16" s="60"/>
      <c r="D16" s="62" t="s">
        <v>276</v>
      </c>
      <c r="E16" s="60" t="s">
        <v>902</v>
      </c>
      <c r="F16" s="60" t="s">
        <v>902</v>
      </c>
      <c r="G16" s="60" t="s">
        <v>1136</v>
      </c>
      <c r="H16" s="61">
        <v>400</v>
      </c>
      <c r="I16" s="61">
        <v>599</v>
      </c>
      <c r="J16" s="61">
        <v>659</v>
      </c>
      <c r="K16" s="370"/>
    </row>
    <row r="17" spans="1:11" ht="24.9" customHeight="1" x14ac:dyDescent="0.3">
      <c r="A17" s="60" t="s">
        <v>1124</v>
      </c>
      <c r="B17" s="60" t="s">
        <v>193</v>
      </c>
      <c r="C17" s="60"/>
      <c r="D17" s="62" t="s">
        <v>276</v>
      </c>
      <c r="E17" s="60" t="s">
        <v>900</v>
      </c>
      <c r="F17" s="60" t="s">
        <v>900</v>
      </c>
      <c r="G17" s="60" t="s">
        <v>1137</v>
      </c>
      <c r="H17" s="61">
        <v>385</v>
      </c>
      <c r="I17" s="61">
        <v>599</v>
      </c>
      <c r="J17" s="61">
        <v>659</v>
      </c>
      <c r="K17" s="370"/>
    </row>
    <row r="18" spans="1:11" ht="24.9" customHeight="1" thickBot="1" x14ac:dyDescent="0.35">
      <c r="A18" s="93" t="s">
        <v>1124</v>
      </c>
      <c r="B18" s="93" t="s">
        <v>193</v>
      </c>
      <c r="C18" s="93"/>
      <c r="D18" s="95" t="s">
        <v>276</v>
      </c>
      <c r="E18" s="93" t="s">
        <v>898</v>
      </c>
      <c r="F18" s="93" t="s">
        <v>898</v>
      </c>
      <c r="G18" s="93" t="s">
        <v>899</v>
      </c>
      <c r="H18" s="94">
        <v>250</v>
      </c>
      <c r="I18" s="94">
        <v>399</v>
      </c>
      <c r="J18" s="94">
        <v>429</v>
      </c>
      <c r="K18" s="377"/>
    </row>
    <row r="19" spans="1:11" ht="24.9" customHeight="1" thickTop="1" x14ac:dyDescent="0.3">
      <c r="A19" s="63" t="s">
        <v>1083</v>
      </c>
      <c r="B19" s="63"/>
      <c r="C19" s="63"/>
      <c r="D19" s="63"/>
      <c r="E19" s="63" t="s">
        <v>941</v>
      </c>
      <c r="F19" s="63" t="s">
        <v>941</v>
      </c>
      <c r="G19" s="63" t="s">
        <v>942</v>
      </c>
      <c r="H19" s="64">
        <v>250</v>
      </c>
      <c r="I19" s="64">
        <v>370</v>
      </c>
      <c r="J19" s="64">
        <v>429</v>
      </c>
      <c r="K19" s="371" t="s">
        <v>1084</v>
      </c>
    </row>
    <row r="20" spans="1:11" ht="24.9" customHeight="1" x14ac:dyDescent="0.3">
      <c r="A20" s="65" t="s">
        <v>1083</v>
      </c>
      <c r="B20" s="65"/>
      <c r="C20" s="65"/>
      <c r="D20" s="65"/>
      <c r="E20" s="65" t="s">
        <v>947</v>
      </c>
      <c r="F20" s="65" t="s">
        <v>947</v>
      </c>
      <c r="G20" s="65" t="s">
        <v>948</v>
      </c>
      <c r="H20" s="66">
        <v>182</v>
      </c>
      <c r="I20" s="66">
        <v>270</v>
      </c>
      <c r="J20" s="66">
        <v>309</v>
      </c>
      <c r="K20" s="372"/>
    </row>
    <row r="21" spans="1:11" ht="24.9" customHeight="1" x14ac:dyDescent="0.3">
      <c r="A21" s="65" t="s">
        <v>1085</v>
      </c>
      <c r="B21" s="65"/>
      <c r="C21" s="65"/>
      <c r="D21" s="65"/>
      <c r="E21" s="65" t="s">
        <v>955</v>
      </c>
      <c r="F21" s="65" t="s">
        <v>955</v>
      </c>
      <c r="G21" s="65" t="s">
        <v>956</v>
      </c>
      <c r="H21" s="66">
        <v>84</v>
      </c>
      <c r="I21" s="66">
        <v>120</v>
      </c>
      <c r="J21" s="66">
        <v>139</v>
      </c>
      <c r="K21" s="372"/>
    </row>
    <row r="22" spans="1:11" ht="24.9" customHeight="1" x14ac:dyDescent="0.3">
      <c r="A22" s="65" t="s">
        <v>1086</v>
      </c>
      <c r="B22" s="65"/>
      <c r="C22" s="65"/>
      <c r="D22" s="65"/>
      <c r="E22" s="65" t="s">
        <v>971</v>
      </c>
      <c r="F22" s="65" t="s">
        <v>971</v>
      </c>
      <c r="G22" s="65" t="s">
        <v>1087</v>
      </c>
      <c r="H22" s="66">
        <v>68</v>
      </c>
      <c r="I22" s="66">
        <v>100</v>
      </c>
      <c r="J22" s="66">
        <v>119</v>
      </c>
      <c r="K22" s="372"/>
    </row>
    <row r="23" spans="1:11" ht="24.9" customHeight="1" x14ac:dyDescent="0.3">
      <c r="A23" s="65" t="s">
        <v>1086</v>
      </c>
      <c r="B23" s="65"/>
      <c r="C23" s="65"/>
      <c r="D23" s="65"/>
      <c r="E23" s="65" t="s">
        <v>967</v>
      </c>
      <c r="F23" s="65" t="s">
        <v>967</v>
      </c>
      <c r="G23" s="65" t="s">
        <v>1088</v>
      </c>
      <c r="H23" s="66">
        <v>68</v>
      </c>
      <c r="I23" s="66">
        <v>100</v>
      </c>
      <c r="J23" s="66">
        <v>119</v>
      </c>
      <c r="K23" s="372"/>
    </row>
    <row r="24" spans="1:11" ht="24.9" customHeight="1" x14ac:dyDescent="0.3">
      <c r="A24" s="65" t="s">
        <v>1086</v>
      </c>
      <c r="B24" s="65"/>
      <c r="C24" s="65"/>
      <c r="D24" s="65"/>
      <c r="E24" s="65" t="s">
        <v>961</v>
      </c>
      <c r="F24" s="65" t="s">
        <v>961</v>
      </c>
      <c r="G24" s="65" t="s">
        <v>1089</v>
      </c>
      <c r="H24" s="66">
        <v>68</v>
      </c>
      <c r="I24" s="66">
        <v>100</v>
      </c>
      <c r="J24" s="66">
        <v>119</v>
      </c>
      <c r="K24" s="372"/>
    </row>
    <row r="25" spans="1:11" ht="24.9" customHeight="1" thickBot="1" x14ac:dyDescent="0.35">
      <c r="A25" s="96" t="s">
        <v>1086</v>
      </c>
      <c r="B25" s="96"/>
      <c r="C25" s="96"/>
      <c r="D25" s="96"/>
      <c r="E25" s="96" t="s">
        <v>959</v>
      </c>
      <c r="F25" s="96" t="s">
        <v>959</v>
      </c>
      <c r="G25" s="96" t="s">
        <v>1090</v>
      </c>
      <c r="H25" s="97">
        <v>68</v>
      </c>
      <c r="I25" s="97">
        <v>100</v>
      </c>
      <c r="J25" s="97">
        <v>119</v>
      </c>
      <c r="K25" s="373"/>
    </row>
    <row r="26" spans="1:11" ht="24.9" customHeight="1" thickTop="1" x14ac:dyDescent="0.3">
      <c r="A26" s="67" t="s">
        <v>1122</v>
      </c>
      <c r="B26" s="67"/>
      <c r="C26" s="67"/>
      <c r="D26" s="67"/>
      <c r="E26" s="67" t="s">
        <v>1030</v>
      </c>
      <c r="F26" s="67" t="s">
        <v>1030</v>
      </c>
      <c r="G26" s="67" t="s">
        <v>1031</v>
      </c>
      <c r="H26" s="68">
        <v>286</v>
      </c>
      <c r="I26" s="68">
        <v>429</v>
      </c>
      <c r="J26" s="68">
        <v>499</v>
      </c>
      <c r="K26" s="374" t="s">
        <v>1092</v>
      </c>
    </row>
    <row r="27" spans="1:11" ht="24.9" customHeight="1" x14ac:dyDescent="0.3">
      <c r="A27" s="69" t="s">
        <v>1122</v>
      </c>
      <c r="B27" s="69"/>
      <c r="C27" s="69"/>
      <c r="D27" s="69"/>
      <c r="E27" s="69" t="s">
        <v>988</v>
      </c>
      <c r="F27" s="69" t="s">
        <v>988</v>
      </c>
      <c r="G27" s="69" t="s">
        <v>989</v>
      </c>
      <c r="H27" s="70">
        <v>201</v>
      </c>
      <c r="I27" s="70">
        <v>299</v>
      </c>
      <c r="J27" s="70">
        <v>349</v>
      </c>
      <c r="K27" s="375"/>
    </row>
    <row r="28" spans="1:11" ht="24.9" customHeight="1" x14ac:dyDescent="0.3">
      <c r="A28" s="69" t="s">
        <v>1110</v>
      </c>
      <c r="B28" s="69"/>
      <c r="C28" s="69"/>
      <c r="D28" s="69"/>
      <c r="E28" s="69" t="s">
        <v>978</v>
      </c>
      <c r="F28" s="69" t="s">
        <v>978</v>
      </c>
      <c r="G28" s="67" t="s">
        <v>979</v>
      </c>
      <c r="H28" s="70">
        <v>95</v>
      </c>
      <c r="I28" s="70">
        <v>149</v>
      </c>
      <c r="J28" s="70">
        <v>159</v>
      </c>
      <c r="K28" s="375"/>
    </row>
    <row r="29" spans="1:11" ht="24.9" customHeight="1" x14ac:dyDescent="0.3">
      <c r="A29" s="69" t="s">
        <v>1123</v>
      </c>
      <c r="B29" s="69"/>
      <c r="C29" s="69"/>
      <c r="D29" s="69"/>
      <c r="E29" s="69" t="s">
        <v>996</v>
      </c>
      <c r="F29" s="69" t="s">
        <v>996</v>
      </c>
      <c r="G29" s="69" t="s">
        <v>997</v>
      </c>
      <c r="H29" s="70">
        <v>93</v>
      </c>
      <c r="I29" s="70">
        <v>139</v>
      </c>
      <c r="J29" s="70">
        <v>169</v>
      </c>
      <c r="K29" s="375"/>
    </row>
    <row r="30" spans="1:11" ht="24.9" customHeight="1" x14ac:dyDescent="0.3">
      <c r="A30" s="69" t="s">
        <v>1111</v>
      </c>
      <c r="B30" s="69"/>
      <c r="C30" s="69"/>
      <c r="D30" s="69"/>
      <c r="E30" s="69" t="s">
        <v>1052</v>
      </c>
      <c r="F30" s="69" t="s">
        <v>1052</v>
      </c>
      <c r="G30" s="69" t="s">
        <v>1053</v>
      </c>
      <c r="H30" s="70">
        <v>84</v>
      </c>
      <c r="I30" s="70">
        <v>129</v>
      </c>
      <c r="J30" s="70">
        <v>149</v>
      </c>
      <c r="K30" s="375"/>
    </row>
    <row r="31" spans="1:11" ht="24.9" customHeight="1" x14ac:dyDescent="0.3">
      <c r="A31" s="69" t="s">
        <v>1123</v>
      </c>
      <c r="B31" s="69"/>
      <c r="C31" s="69"/>
      <c r="D31" s="69"/>
      <c r="E31" s="69" t="s">
        <v>990</v>
      </c>
      <c r="F31" s="69" t="s">
        <v>990</v>
      </c>
      <c r="G31" s="69" t="s">
        <v>991</v>
      </c>
      <c r="H31" s="70">
        <v>56</v>
      </c>
      <c r="I31" s="70">
        <v>89</v>
      </c>
      <c r="J31" s="70">
        <v>99</v>
      </c>
      <c r="K31" s="375"/>
    </row>
    <row r="32" spans="1:11" ht="24.9" customHeight="1" x14ac:dyDescent="0.3">
      <c r="A32" s="69" t="s">
        <v>1111</v>
      </c>
      <c r="B32" s="69"/>
      <c r="C32" s="69"/>
      <c r="D32" s="69"/>
      <c r="E32" s="69" t="s">
        <v>1050</v>
      </c>
      <c r="F32" s="69" t="s">
        <v>1050</v>
      </c>
      <c r="G32" s="69" t="s">
        <v>1051</v>
      </c>
      <c r="H32" s="70">
        <v>38</v>
      </c>
      <c r="I32" s="70">
        <v>59</v>
      </c>
      <c r="J32" s="70">
        <v>69</v>
      </c>
      <c r="K32" s="375"/>
    </row>
    <row r="33" spans="1:11" ht="24.9" customHeight="1" x14ac:dyDescent="0.3">
      <c r="A33" s="69" t="s">
        <v>1091</v>
      </c>
      <c r="B33" s="69"/>
      <c r="C33" s="69"/>
      <c r="D33" s="69"/>
      <c r="E33" s="69" t="s">
        <v>1012</v>
      </c>
      <c r="F33" s="69" t="s">
        <v>1012</v>
      </c>
      <c r="G33" s="69" t="s">
        <v>1013</v>
      </c>
      <c r="H33" s="70">
        <v>33</v>
      </c>
      <c r="I33" s="70">
        <v>49</v>
      </c>
      <c r="J33" s="70">
        <v>59</v>
      </c>
      <c r="K33" s="375"/>
    </row>
    <row r="34" spans="1:11" ht="24.9" customHeight="1" thickBot="1" x14ac:dyDescent="0.35">
      <c r="A34" s="113" t="s">
        <v>1094</v>
      </c>
      <c r="B34" s="113"/>
      <c r="C34" s="113"/>
      <c r="D34" s="113"/>
      <c r="E34" s="113" t="s">
        <v>1002</v>
      </c>
      <c r="F34" s="113" t="s">
        <v>1002</v>
      </c>
      <c r="G34" s="113" t="s">
        <v>1003</v>
      </c>
      <c r="H34" s="114">
        <v>25</v>
      </c>
      <c r="I34" s="114">
        <v>38</v>
      </c>
      <c r="J34" s="114">
        <v>40</v>
      </c>
      <c r="K34" s="376"/>
    </row>
    <row r="35" spans="1:11" ht="15" thickTop="1" x14ac:dyDescent="0.3">
      <c r="K35" s="112"/>
    </row>
  </sheetData>
  <sortState xmlns:xlrd2="http://schemas.microsoft.com/office/spreadsheetml/2017/richdata2" ref="A8:J34">
    <sortCondition sortBy="cellColor" ref="A8:A34" dxfId="48"/>
    <sortCondition sortBy="cellColor" ref="A8:A34" dxfId="47"/>
    <sortCondition sortBy="cellColor" ref="A8:A34" dxfId="46"/>
    <sortCondition descending="1" ref="H8:H34"/>
  </sortState>
  <mergeCells count="4">
    <mergeCell ref="K2:K7"/>
    <mergeCell ref="K8:K18"/>
    <mergeCell ref="K19:K25"/>
    <mergeCell ref="K26:K34"/>
  </mergeCells>
  <conditionalFormatting sqref="A1:G1">
    <cfRule type="duplicateValues" dxfId="14" priority="12"/>
  </conditionalFormatting>
  <conditionalFormatting sqref="E1">
    <cfRule type="duplicateValues" dxfId="13" priority="1"/>
    <cfRule type="duplicateValues" dxfId="12" priority="2"/>
    <cfRule type="duplicateValues" dxfId="11" priority="3"/>
  </conditionalFormatting>
  <conditionalFormatting sqref="H1:J1">
    <cfRule type="duplicateValues" dxfId="10" priority="5"/>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365BB-61EE-4B7C-96F6-22426BA667BE}">
  <dimension ref="A1:K21"/>
  <sheetViews>
    <sheetView workbookViewId="0">
      <selection activeCell="N3" sqref="N3"/>
    </sheetView>
  </sheetViews>
  <sheetFormatPr defaultColWidth="9.109375" defaultRowHeight="14.4" x14ac:dyDescent="0.3"/>
  <cols>
    <col min="1" max="4" width="10.6640625" style="53" customWidth="1"/>
    <col min="5" max="5" width="12.5546875" style="53" customWidth="1"/>
    <col min="6" max="6" width="25.6640625" style="53" customWidth="1"/>
    <col min="7" max="7" width="100.6640625" style="53" customWidth="1"/>
    <col min="8" max="10" width="10.6640625" style="53" customWidth="1"/>
    <col min="11" max="11" width="3.33203125" style="53" bestFit="1" customWidth="1"/>
    <col min="12" max="16384" width="9.109375" style="53"/>
  </cols>
  <sheetData>
    <row r="1" spans="1:11" ht="45" customHeight="1" thickBot="1" x14ac:dyDescent="0.35">
      <c r="A1" s="89" t="s">
        <v>1072</v>
      </c>
      <c r="B1" s="89" t="s">
        <v>1073</v>
      </c>
      <c r="C1" s="89" t="s">
        <v>1074</v>
      </c>
      <c r="D1" s="89" t="s">
        <v>1075</v>
      </c>
      <c r="E1" s="89" t="s">
        <v>55</v>
      </c>
      <c r="F1" s="89" t="s">
        <v>56</v>
      </c>
      <c r="G1" s="89" t="s">
        <v>57</v>
      </c>
      <c r="H1" s="89" t="s">
        <v>58</v>
      </c>
      <c r="I1" s="89" t="s">
        <v>59</v>
      </c>
      <c r="J1" s="89" t="s">
        <v>60</v>
      </c>
      <c r="K1" s="115"/>
    </row>
    <row r="2" spans="1:11" ht="39.9" customHeight="1" thickTop="1" x14ac:dyDescent="0.3">
      <c r="A2" s="55" t="s">
        <v>1138</v>
      </c>
      <c r="B2" s="55" t="s">
        <v>193</v>
      </c>
      <c r="C2" s="55" t="s">
        <v>193</v>
      </c>
      <c r="D2" s="55" t="s">
        <v>276</v>
      </c>
      <c r="E2" s="55" t="s">
        <v>786</v>
      </c>
      <c r="F2" s="55" t="s">
        <v>780</v>
      </c>
      <c r="G2" s="55" t="s">
        <v>787</v>
      </c>
      <c r="H2" s="56">
        <v>683</v>
      </c>
      <c r="I2" s="56">
        <v>1019</v>
      </c>
      <c r="J2" s="56">
        <v>1229</v>
      </c>
      <c r="K2" s="367" t="s">
        <v>1079</v>
      </c>
    </row>
    <row r="3" spans="1:11" ht="39.9" customHeight="1" x14ac:dyDescent="0.3">
      <c r="A3" s="55" t="s">
        <v>1138</v>
      </c>
      <c r="B3" s="55" t="s">
        <v>193</v>
      </c>
      <c r="C3" s="55" t="s">
        <v>193</v>
      </c>
      <c r="D3" s="55" t="s">
        <v>276</v>
      </c>
      <c r="E3" s="55" t="s">
        <v>795</v>
      </c>
      <c r="F3" s="55" t="s">
        <v>789</v>
      </c>
      <c r="G3" s="55" t="s">
        <v>796</v>
      </c>
      <c r="H3" s="56">
        <v>614</v>
      </c>
      <c r="I3" s="56">
        <v>919</v>
      </c>
      <c r="J3" s="56">
        <v>1029</v>
      </c>
      <c r="K3" s="367"/>
    </row>
    <row r="4" spans="1:11" ht="39.9" customHeight="1" x14ac:dyDescent="0.3">
      <c r="A4" s="55" t="s">
        <v>1138</v>
      </c>
      <c r="B4" s="55" t="s">
        <v>193</v>
      </c>
      <c r="C4" s="55" t="s">
        <v>48</v>
      </c>
      <c r="D4" s="55" t="s">
        <v>276</v>
      </c>
      <c r="E4" s="55" t="s">
        <v>797</v>
      </c>
      <c r="F4" s="55" t="s">
        <v>1139</v>
      </c>
      <c r="G4" s="55" t="s">
        <v>799</v>
      </c>
      <c r="H4" s="56">
        <v>296</v>
      </c>
      <c r="I4" s="56">
        <v>449</v>
      </c>
      <c r="J4" s="56">
        <v>529</v>
      </c>
      <c r="K4" s="367"/>
    </row>
    <row r="5" spans="1:11" ht="39.9" customHeight="1" thickBot="1" x14ac:dyDescent="0.35">
      <c r="A5" s="91" t="s">
        <v>1138</v>
      </c>
      <c r="B5" s="91" t="s">
        <v>193</v>
      </c>
      <c r="C5" s="91"/>
      <c r="D5" s="91" t="s">
        <v>276</v>
      </c>
      <c r="E5" s="91" t="s">
        <v>1140</v>
      </c>
      <c r="F5" s="91" t="s">
        <v>1139</v>
      </c>
      <c r="G5" s="169" t="s">
        <v>800</v>
      </c>
      <c r="H5" s="92">
        <v>298</v>
      </c>
      <c r="I5" s="92">
        <v>449</v>
      </c>
      <c r="J5" s="92">
        <v>529</v>
      </c>
      <c r="K5" s="367"/>
    </row>
    <row r="6" spans="1:11" ht="24.9" customHeight="1" thickTop="1" x14ac:dyDescent="0.3">
      <c r="A6" s="57" t="s">
        <v>1138</v>
      </c>
      <c r="B6" s="57" t="s">
        <v>193</v>
      </c>
      <c r="C6" s="59" t="s">
        <v>276</v>
      </c>
      <c r="D6" s="59" t="s">
        <v>276</v>
      </c>
      <c r="E6" s="57" t="s">
        <v>922</v>
      </c>
      <c r="F6" s="57" t="s">
        <v>923</v>
      </c>
      <c r="G6" s="183" t="s">
        <v>924</v>
      </c>
      <c r="H6" s="58">
        <v>315</v>
      </c>
      <c r="I6" s="58">
        <v>559</v>
      </c>
      <c r="J6" s="58">
        <v>629</v>
      </c>
      <c r="K6" s="369" t="s">
        <v>1082</v>
      </c>
    </row>
    <row r="7" spans="1:11" ht="24.9" customHeight="1" thickBot="1" x14ac:dyDescent="0.35">
      <c r="A7" s="93" t="s">
        <v>1138</v>
      </c>
      <c r="B7" s="93" t="s">
        <v>193</v>
      </c>
      <c r="C7" s="93"/>
      <c r="D7" s="95" t="s">
        <v>276</v>
      </c>
      <c r="E7" s="93" t="s">
        <v>925</v>
      </c>
      <c r="F7" s="93" t="s">
        <v>778</v>
      </c>
      <c r="G7" s="93" t="s">
        <v>926</v>
      </c>
      <c r="H7" s="94">
        <v>180</v>
      </c>
      <c r="I7" s="94">
        <v>329</v>
      </c>
      <c r="J7" s="94">
        <v>379</v>
      </c>
      <c r="K7" s="377"/>
    </row>
    <row r="8" spans="1:11" ht="24.9" customHeight="1" thickTop="1" x14ac:dyDescent="0.3">
      <c r="A8" s="63" t="s">
        <v>1083</v>
      </c>
      <c r="B8" s="63"/>
      <c r="C8" s="63"/>
      <c r="D8" s="63"/>
      <c r="E8" s="63" t="s">
        <v>941</v>
      </c>
      <c r="F8" s="63" t="s">
        <v>941</v>
      </c>
      <c r="G8" s="63" t="s">
        <v>942</v>
      </c>
      <c r="H8" s="64">
        <v>250</v>
      </c>
      <c r="I8" s="64">
        <v>370</v>
      </c>
      <c r="J8" s="64">
        <v>429</v>
      </c>
      <c r="K8" s="372" t="s">
        <v>1084</v>
      </c>
    </row>
    <row r="9" spans="1:11" ht="24.9" customHeight="1" x14ac:dyDescent="0.3">
      <c r="A9" s="65" t="s">
        <v>1083</v>
      </c>
      <c r="B9" s="65"/>
      <c r="C9" s="65"/>
      <c r="D9" s="65"/>
      <c r="E9" s="65" t="s">
        <v>947</v>
      </c>
      <c r="F9" s="65" t="s">
        <v>947</v>
      </c>
      <c r="G9" s="65" t="s">
        <v>948</v>
      </c>
      <c r="H9" s="66">
        <v>182</v>
      </c>
      <c r="I9" s="66">
        <v>270</v>
      </c>
      <c r="J9" s="66">
        <v>309</v>
      </c>
      <c r="K9" s="372"/>
    </row>
    <row r="10" spans="1:11" ht="24.9" customHeight="1" x14ac:dyDescent="0.3">
      <c r="A10" s="65" t="s">
        <v>1085</v>
      </c>
      <c r="B10" s="65"/>
      <c r="C10" s="65"/>
      <c r="D10" s="65"/>
      <c r="E10" s="65" t="s">
        <v>953</v>
      </c>
      <c r="F10" s="65" t="s">
        <v>953</v>
      </c>
      <c r="G10" s="65" t="s">
        <v>954</v>
      </c>
      <c r="H10" s="66">
        <v>84</v>
      </c>
      <c r="I10" s="66">
        <v>120</v>
      </c>
      <c r="J10" s="66">
        <v>139</v>
      </c>
      <c r="K10" s="372"/>
    </row>
    <row r="11" spans="1:11" ht="24.9" customHeight="1" x14ac:dyDescent="0.3">
      <c r="A11" s="65" t="s">
        <v>1086</v>
      </c>
      <c r="B11" s="65"/>
      <c r="C11" s="65"/>
      <c r="D11" s="65"/>
      <c r="E11" s="65" t="s">
        <v>971</v>
      </c>
      <c r="F11" s="65" t="s">
        <v>971</v>
      </c>
      <c r="G11" s="65" t="s">
        <v>1087</v>
      </c>
      <c r="H11" s="66">
        <v>68</v>
      </c>
      <c r="I11" s="66">
        <v>100</v>
      </c>
      <c r="J11" s="66">
        <v>119</v>
      </c>
      <c r="K11" s="372"/>
    </row>
    <row r="12" spans="1:11" ht="24.9" customHeight="1" x14ac:dyDescent="0.3">
      <c r="A12" s="65" t="s">
        <v>1086</v>
      </c>
      <c r="B12" s="65"/>
      <c r="C12" s="65"/>
      <c r="D12" s="65"/>
      <c r="E12" s="65" t="s">
        <v>967</v>
      </c>
      <c r="F12" s="65" t="s">
        <v>967</v>
      </c>
      <c r="G12" s="65" t="s">
        <v>1088</v>
      </c>
      <c r="H12" s="66">
        <v>68</v>
      </c>
      <c r="I12" s="66">
        <v>100</v>
      </c>
      <c r="J12" s="66">
        <v>119</v>
      </c>
      <c r="K12" s="372"/>
    </row>
    <row r="13" spans="1:11" ht="24.9" customHeight="1" x14ac:dyDescent="0.3">
      <c r="A13" s="65" t="s">
        <v>1086</v>
      </c>
      <c r="B13" s="65"/>
      <c r="C13" s="65"/>
      <c r="D13" s="65"/>
      <c r="E13" s="65" t="s">
        <v>961</v>
      </c>
      <c r="F13" s="65" t="s">
        <v>961</v>
      </c>
      <c r="G13" s="65" t="s">
        <v>1089</v>
      </c>
      <c r="H13" s="66">
        <v>68</v>
      </c>
      <c r="I13" s="66">
        <v>100</v>
      </c>
      <c r="J13" s="66">
        <v>119</v>
      </c>
      <c r="K13" s="372"/>
    </row>
    <row r="14" spans="1:11" ht="24.9" customHeight="1" x14ac:dyDescent="0.3">
      <c r="A14" s="65" t="s">
        <v>1086</v>
      </c>
      <c r="B14" s="65"/>
      <c r="C14" s="65"/>
      <c r="D14" s="65"/>
      <c r="E14" s="65" t="s">
        <v>959</v>
      </c>
      <c r="F14" s="65" t="s">
        <v>959</v>
      </c>
      <c r="G14" s="65" t="s">
        <v>1090</v>
      </c>
      <c r="H14" s="66">
        <v>68</v>
      </c>
      <c r="I14" s="66">
        <v>100</v>
      </c>
      <c r="J14" s="66">
        <v>119</v>
      </c>
      <c r="K14" s="372"/>
    </row>
    <row r="15" spans="1:11" ht="24.9" customHeight="1" x14ac:dyDescent="0.3">
      <c r="A15" s="65" t="s">
        <v>1085</v>
      </c>
      <c r="B15" s="65"/>
      <c r="C15" s="65"/>
      <c r="D15" s="65"/>
      <c r="E15" s="65" t="s">
        <v>957</v>
      </c>
      <c r="F15" s="65" t="s">
        <v>957</v>
      </c>
      <c r="G15" s="65" t="s">
        <v>958</v>
      </c>
      <c r="H15" s="66">
        <v>36</v>
      </c>
      <c r="I15" s="66">
        <v>52</v>
      </c>
      <c r="J15" s="66">
        <v>62</v>
      </c>
      <c r="K15" s="372"/>
    </row>
    <row r="16" spans="1:11" ht="24.9" customHeight="1" thickBot="1" x14ac:dyDescent="0.35">
      <c r="A16" s="96" t="s">
        <v>1085</v>
      </c>
      <c r="B16" s="96"/>
      <c r="C16" s="96"/>
      <c r="D16" s="96"/>
      <c r="E16" s="96" t="s">
        <v>963</v>
      </c>
      <c r="F16" s="96" t="s">
        <v>963</v>
      </c>
      <c r="G16" s="96" t="s">
        <v>964</v>
      </c>
      <c r="H16" s="97">
        <v>34</v>
      </c>
      <c r="I16" s="97">
        <v>49</v>
      </c>
      <c r="J16" s="97">
        <v>59</v>
      </c>
      <c r="K16" s="372"/>
    </row>
    <row r="17" spans="1:11" ht="24.9" customHeight="1" thickTop="1" x14ac:dyDescent="0.3">
      <c r="A17" s="67" t="s">
        <v>1110</v>
      </c>
      <c r="B17" s="67"/>
      <c r="C17" s="67"/>
      <c r="D17" s="67"/>
      <c r="E17" s="67" t="s">
        <v>980</v>
      </c>
      <c r="F17" s="67" t="s">
        <v>980</v>
      </c>
      <c r="G17" s="67" t="s">
        <v>981</v>
      </c>
      <c r="H17" s="68">
        <v>52</v>
      </c>
      <c r="I17" s="68">
        <v>79</v>
      </c>
      <c r="J17" s="68">
        <v>89</v>
      </c>
      <c r="K17" s="374" t="s">
        <v>1092</v>
      </c>
    </row>
    <row r="18" spans="1:11" ht="24.9" customHeight="1" x14ac:dyDescent="0.3">
      <c r="A18" s="69" t="s">
        <v>1141</v>
      </c>
      <c r="B18" s="69"/>
      <c r="C18" s="69"/>
      <c r="D18" s="69"/>
      <c r="E18" s="69" t="s">
        <v>1000</v>
      </c>
      <c r="F18" s="69" t="s">
        <v>1000</v>
      </c>
      <c r="G18" s="69" t="s">
        <v>1001</v>
      </c>
      <c r="H18" s="70">
        <v>49</v>
      </c>
      <c r="I18" s="70">
        <v>75</v>
      </c>
      <c r="J18" s="70">
        <v>84.482758620689665</v>
      </c>
      <c r="K18" s="375"/>
    </row>
    <row r="19" spans="1:11" ht="24.9" customHeight="1" x14ac:dyDescent="0.3">
      <c r="A19" s="69" t="s">
        <v>1122</v>
      </c>
      <c r="B19" s="69"/>
      <c r="C19" s="69"/>
      <c r="D19" s="69"/>
      <c r="E19" s="69" t="s">
        <v>984</v>
      </c>
      <c r="F19" s="69" t="s">
        <v>984</v>
      </c>
      <c r="G19" s="69" t="s">
        <v>985</v>
      </c>
      <c r="H19" s="70">
        <v>33</v>
      </c>
      <c r="I19" s="70">
        <v>49</v>
      </c>
      <c r="J19" s="70">
        <v>59</v>
      </c>
      <c r="K19" s="375"/>
    </row>
    <row r="20" spans="1:11" ht="24.9" customHeight="1" thickBot="1" x14ac:dyDescent="0.35">
      <c r="A20" s="113" t="s">
        <v>1094</v>
      </c>
      <c r="B20" s="113"/>
      <c r="C20" s="113"/>
      <c r="D20" s="113"/>
      <c r="E20" s="113" t="s">
        <v>1060</v>
      </c>
      <c r="F20" s="113" t="s">
        <v>1060</v>
      </c>
      <c r="G20" s="113" t="s">
        <v>1061</v>
      </c>
      <c r="H20" s="114">
        <v>17</v>
      </c>
      <c r="I20" s="114">
        <v>25</v>
      </c>
      <c r="J20" s="114">
        <v>29.31034482758621</v>
      </c>
      <c r="K20" s="376"/>
    </row>
    <row r="21" spans="1:11" ht="15" thickTop="1" x14ac:dyDescent="0.3"/>
  </sheetData>
  <sortState xmlns:xlrd2="http://schemas.microsoft.com/office/spreadsheetml/2017/richdata2" ref="A6:J20">
    <sortCondition sortBy="cellColor" ref="A6:A20" dxfId="45"/>
    <sortCondition sortBy="cellColor" ref="A6:A20" dxfId="44"/>
    <sortCondition sortBy="cellColor" ref="A6:A20" dxfId="43"/>
    <sortCondition descending="1" ref="H6:H20"/>
  </sortState>
  <mergeCells count="4">
    <mergeCell ref="K2:K5"/>
    <mergeCell ref="K6:K7"/>
    <mergeCell ref="K8:K16"/>
    <mergeCell ref="K17:K20"/>
  </mergeCells>
  <conditionalFormatting sqref="A1:G1">
    <cfRule type="duplicateValues" dxfId="9" priority="14"/>
  </conditionalFormatting>
  <conditionalFormatting sqref="E1">
    <cfRule type="duplicateValues" dxfId="8" priority="1"/>
    <cfRule type="duplicateValues" dxfId="7" priority="2"/>
    <cfRule type="duplicateValues" dxfId="6" priority="3"/>
  </conditionalFormatting>
  <conditionalFormatting sqref="H1:J1">
    <cfRule type="duplicateValues" dxfId="5" priority="5"/>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A2046954A9D74DB11451B7E06D1872" ma:contentTypeVersion="16" ma:contentTypeDescription="Create a new document." ma:contentTypeScope="" ma:versionID="fb063ddd761bf0c0d85be06559aeb617">
  <xsd:schema xmlns:xsd="http://www.w3.org/2001/XMLSchema" xmlns:xs="http://www.w3.org/2001/XMLSchema" xmlns:p="http://schemas.microsoft.com/office/2006/metadata/properties" xmlns:ns2="14629954-616b-40a2-94d7-f16364fb8a2f" xmlns:ns3="7c901080-e461-4550-be18-63bf716c290a" targetNamespace="http://schemas.microsoft.com/office/2006/metadata/properties" ma:root="true" ma:fieldsID="362e7a1e282e0c60daec2ec5986eae17" ns2:_="" ns3:_="">
    <xsd:import namespace="14629954-616b-40a2-94d7-f16364fb8a2f"/>
    <xsd:import namespace="7c901080-e461-4550-be18-63bf716c290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629954-616b-40a2-94d7-f16364fb8a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0b1fd0f-5a3d-4959-b31f-33afc576b73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901080-e461-4550-be18-63bf716c290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11c0ed-19ca-438d-be14-328f3cd21fc2}" ma:internalName="TaxCatchAll" ma:showField="CatchAllData" ma:web="7c901080-e461-4550-be18-63bf716c290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4629954-616b-40a2-94d7-f16364fb8a2f">
      <Terms xmlns="http://schemas.microsoft.com/office/infopath/2007/PartnerControls"/>
    </lcf76f155ced4ddcb4097134ff3c332f>
    <TaxCatchAll xmlns="7c901080-e461-4550-be18-63bf716c290a" xsi:nil="true"/>
  </documentManagement>
</p:properties>
</file>

<file path=customXml/itemProps1.xml><?xml version="1.0" encoding="utf-8"?>
<ds:datastoreItem xmlns:ds="http://schemas.openxmlformats.org/officeDocument/2006/customXml" ds:itemID="{69BA66CE-CC19-4628-B8C7-CEA045E4BCA5}"/>
</file>

<file path=customXml/itemProps2.xml><?xml version="1.0" encoding="utf-8"?>
<ds:datastoreItem xmlns:ds="http://schemas.openxmlformats.org/officeDocument/2006/customXml" ds:itemID="{87790EBE-B3E9-47C4-AEC8-DD455A1C5412}"/>
</file>

<file path=customXml/itemProps3.xml><?xml version="1.0" encoding="utf-8"?>
<ds:datastoreItem xmlns:ds="http://schemas.openxmlformats.org/officeDocument/2006/customXml" ds:itemID="{0C0E69A0-F3ED-4614-8ED8-927E5312CF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vt:lpstr>
      <vt:lpstr>DEALER PROGRAM</vt:lpstr>
      <vt:lpstr>ALL SKUS</vt:lpstr>
      <vt:lpstr>Bigfoot 3</vt:lpstr>
      <vt:lpstr>Beacon 2</vt:lpstr>
      <vt:lpstr>Liberty 3</vt:lpstr>
      <vt:lpstr>Megavox 2</vt:lpstr>
      <vt:lpstr>Go Getter 2</vt:lpstr>
      <vt:lpstr>Mini BT</vt:lpstr>
      <vt:lpstr>Specialty</vt:lpstr>
      <vt:lpstr>PRODUCT KEY</vt:lpstr>
      <vt:lpstr>COVER!Print_Area</vt:lpstr>
      <vt:lpstr>'DEALER PROGRAM'!Print_Area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Shaye Cunningham</dc:creator>
  <cp:keywords/>
  <dc:description/>
  <cp:lastModifiedBy>Jayden Vyne</cp:lastModifiedBy>
  <cp:revision/>
  <dcterms:created xsi:type="dcterms:W3CDTF">2024-11-21T16:46:31Z</dcterms:created>
  <dcterms:modified xsi:type="dcterms:W3CDTF">2026-02-16T20:35:34Z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0x010100A4A2046954A9D74DB11451B7E06D1872</vt:lpwstr>
  </property>
</Properties>
</file>